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"/>
    </mc:Choice>
  </mc:AlternateContent>
  <xr:revisionPtr revIDLastSave="0" documentId="13_ncr:1_{D2A171F5-640B-489D-B518-47C00ADA0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CC. E MATER. (MECMLT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5" i="4" l="1"/>
  <c r="A36" i="4" s="1"/>
  <c r="L34" i="4"/>
  <c r="L33" i="4"/>
  <c r="A13" i="4"/>
  <c r="A14" i="4" s="1"/>
  <c r="L12" i="4"/>
  <c r="L35" i="4" l="1"/>
  <c r="L14" i="4"/>
  <c r="A15" i="4"/>
  <c r="L13" i="4"/>
  <c r="L36" i="4"/>
  <c r="A37" i="4"/>
  <c r="A38" i="4" l="1"/>
  <c r="L37" i="4"/>
  <c r="L15" i="4"/>
  <c r="A16" i="4"/>
  <c r="A17" i="4" l="1"/>
  <c r="L16" i="4"/>
  <c r="A39" i="4"/>
  <c r="L38" i="4"/>
  <c r="L17" i="4" l="1"/>
  <c r="A18" i="4"/>
  <c r="L39" i="4"/>
  <c r="A40" i="4"/>
  <c r="L18" i="4" l="1"/>
  <c r="A19" i="4"/>
  <c r="A41" i="4"/>
  <c r="L40" i="4"/>
  <c r="A20" i="4" l="1"/>
  <c r="L19" i="4"/>
  <c r="A42" i="4"/>
  <c r="L41" i="4"/>
  <c r="L42" i="4" l="1"/>
  <c r="A43" i="4"/>
  <c r="L20" i="4"/>
  <c r="A21" i="4"/>
  <c r="A44" i="4" l="1"/>
  <c r="L43" i="4"/>
  <c r="L21" i="4"/>
  <c r="A22" i="4"/>
  <c r="A45" i="4" l="1"/>
  <c r="L44" i="4"/>
  <c r="A23" i="4"/>
  <c r="L22" i="4"/>
  <c r="L23" i="4" l="1"/>
  <c r="A24" i="4"/>
  <c r="L45" i="4"/>
  <c r="A46" i="4"/>
  <c r="A47" i="4" l="1"/>
  <c r="L46" i="4"/>
  <c r="L24" i="4"/>
  <c r="A25" i="4"/>
  <c r="A26" i="4" l="1"/>
  <c r="L25" i="4"/>
  <c r="A48" i="4"/>
  <c r="L47" i="4"/>
  <c r="L26" i="4" l="1"/>
  <c r="A27" i="4"/>
  <c r="L48" i="4"/>
  <c r="A49" i="4"/>
  <c r="L27" i="4" l="1"/>
  <c r="A28" i="4"/>
  <c r="A50" i="4"/>
  <c r="L49" i="4"/>
  <c r="A29" i="4" l="1"/>
  <c r="L28" i="4"/>
  <c r="A51" i="4"/>
  <c r="L50" i="4"/>
  <c r="L51" i="4" l="1"/>
  <c r="A52" i="4"/>
  <c r="L29" i="4"/>
  <c r="A30" i="4"/>
  <c r="A53" i="4" l="1"/>
  <c r="L52" i="4"/>
  <c r="L30" i="4"/>
  <c r="A31" i="4"/>
  <c r="A54" i="4" l="1"/>
  <c r="L53" i="4"/>
  <c r="A32" i="4"/>
  <c r="L32" i="4" s="1"/>
  <c r="L31" i="4"/>
  <c r="L54" i="4" l="1"/>
  <c r="A55" i="4"/>
  <c r="A56" i="4" l="1"/>
  <c r="L55" i="4"/>
  <c r="A57" i="4" l="1"/>
  <c r="L56" i="4"/>
  <c r="L57" i="4" l="1"/>
  <c r="A58" i="4"/>
  <c r="L58" i="4" s="1"/>
</calcChain>
</file>

<file path=xl/sharedStrings.xml><?xml version="1.0" encoding="utf-8"?>
<sst xmlns="http://schemas.openxmlformats.org/spreadsheetml/2006/main" count="91" uniqueCount="48">
  <si>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</si>
  <si>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</si>
  <si>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</si>
  <si>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</si>
  <si>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</si>
  <si>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</si>
  <si>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Disegno Tecnico Industriale</t>
  </si>
  <si>
    <t>Fisica Sperimentale (Ottica Onde)</t>
  </si>
  <si>
    <t>Meccanica Razionale</t>
  </si>
  <si>
    <t>Elettrotecnica</t>
  </si>
  <si>
    <t>Fisica Tecnica</t>
  </si>
  <si>
    <t>Analisi matematica II (A-L e M-Z)</t>
  </si>
  <si>
    <t>MECMLT = CORSO DI LAUREA IN INGEGNERIA MECCANICA E DEI MATERIALI</t>
  </si>
  <si>
    <t>1° ANNO  MECMLT</t>
  </si>
  <si>
    <t>2° ANNO MECMLT</t>
  </si>
  <si>
    <t>3° ANNO MECMLT</t>
  </si>
  <si>
    <t>CURRICULUM MECCANICO</t>
  </si>
  <si>
    <t>CURRICULUM MATERIALI</t>
  </si>
  <si>
    <t>CURRICULUM ENERGIA</t>
  </si>
  <si>
    <t>Chimica</t>
  </si>
  <si>
    <t>Scienza delle costruzioni (scritto)</t>
  </si>
  <si>
    <t>Informatica e Programmazione A-L/M-Z</t>
  </si>
  <si>
    <t>Scritto 1 - Macchine a fluido idrauliche e termiche</t>
  </si>
  <si>
    <t>Analisi matematica I (A-L e M-Z)</t>
  </si>
  <si>
    <t>Leghe ferrose e tecniche di laboratorio (9.30)</t>
  </si>
  <si>
    <t>Efficienza Energetica degli Impianti</t>
  </si>
  <si>
    <t>Algebra e Geometria A-L e M-Z</t>
  </si>
  <si>
    <t>Tecnologie Meccaniche</t>
  </si>
  <si>
    <t>Scienza delle costruzioni (orale)</t>
  </si>
  <si>
    <t>Sistemi di conversione dell'energia</t>
  </si>
  <si>
    <t>Fondamenti della Misurazione</t>
  </si>
  <si>
    <t>Metrologia Industriale e Applicata</t>
  </si>
  <si>
    <t>Orale 1 - Macchine a fluido idrauliche e termiche</t>
  </si>
  <si>
    <t>Metallurgia A-L e Metallurgia (M-Z)</t>
  </si>
  <si>
    <t>Tecnologie metallurgiche con laboratorio</t>
  </si>
  <si>
    <t>Strumentazione elettronica</t>
  </si>
  <si>
    <t>Acustica Ambientale e Controllo del Rumore Industriale</t>
  </si>
  <si>
    <t>FISICA SPERIM. (Mecc., Elettrom.)</t>
  </si>
  <si>
    <t>Polimeri industriali e riciclo</t>
  </si>
  <si>
    <t>Scritto 2 - Macchine a fluido idrauliche e termiche</t>
  </si>
  <si>
    <t>Informatica e Programmazione M-Z</t>
  </si>
  <si>
    <t>Informatica e Programmazione A-L</t>
  </si>
  <si>
    <t>Scienza e Tecnologia dei Materiali</t>
  </si>
  <si>
    <t>Laboratorio di Materiali Polimerici</t>
  </si>
  <si>
    <t>Orale 2 - Macchine a fluido idrauliche e termiche</t>
  </si>
  <si>
    <t>Specifiche Geometriche dei Prodotti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</si>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</sst>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2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sz val="12"/>
      <color rgb="FF374151"/>
      <name val="Söhne"/>
    </font>
    <font>
      <sz val="9"/>
      <color rgb="FF1F1F1F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12" fillId="0" borderId="16" xfId="0" applyNumberFormat="1" applyFont="1" applyBorder="1" applyAlignment="1">
      <alignment horizontal="left" wrapText="1"/>
    </xf>
    <xf numFmtId="164" fontId="12" fillId="0" borderId="19" xfId="0" applyNumberFormat="1" applyFont="1" applyBorder="1" applyAlignment="1">
      <alignment horizontal="left" wrapText="1"/>
    </xf>
    <xf numFmtId="0" fontId="10" fillId="3" borderId="19" xfId="0" applyFont="1" applyFill="1" applyBorder="1"/>
    <xf numFmtId="0" fontId="11" fillId="3" borderId="20" xfId="0" applyFont="1" applyFill="1" applyBorder="1"/>
    <xf numFmtId="0" fontId="10" fillId="3" borderId="21" xfId="0" applyFont="1" applyFill="1" applyBorder="1"/>
    <xf numFmtId="0" fontId="11" fillId="3" borderId="19" xfId="0" applyFont="1" applyFill="1" applyBorder="1"/>
    <xf numFmtId="164" fontId="12" fillId="3" borderId="19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19" xfId="0" applyNumberFormat="1" applyFont="1" applyFill="1" applyBorder="1" applyAlignment="1">
      <alignment horizontal="left" vertical="center" wrapText="1"/>
    </xf>
    <xf numFmtId="0" fontId="10" fillId="3" borderId="22" xfId="0" applyFont="1" applyFill="1" applyBorder="1"/>
    <xf numFmtId="0" fontId="11" fillId="3" borderId="23" xfId="0" applyFont="1" applyFill="1" applyBorder="1"/>
    <xf numFmtId="0" fontId="10" fillId="3" borderId="24" xfId="0" applyFont="1" applyFill="1" applyBorder="1"/>
    <xf numFmtId="0" fontId="11" fillId="3" borderId="22" xfId="0" applyFont="1" applyFill="1" applyBorder="1"/>
    <xf numFmtId="164" fontId="12" fillId="0" borderId="25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/>
    </xf>
    <xf numFmtId="164" fontId="9" fillId="0" borderId="19" xfId="0" applyNumberFormat="1" applyFont="1" applyBorder="1" applyAlignment="1">
      <alignment horizontal="left"/>
    </xf>
    <xf numFmtId="164" fontId="9" fillId="3" borderId="19" xfId="0" applyNumberFormat="1" applyFont="1" applyFill="1" applyBorder="1" applyAlignment="1">
      <alignment horizontal="left"/>
    </xf>
    <xf numFmtId="164" fontId="9" fillId="0" borderId="25" xfId="0" applyNumberFormat="1" applyFont="1" applyBorder="1" applyAlignment="1">
      <alignment horizontal="left"/>
    </xf>
    <xf numFmtId="0" fontId="16" fillId="3" borderId="40" xfId="0" applyFont="1" applyFill="1" applyBorder="1"/>
    <xf numFmtId="0" fontId="10" fillId="3" borderId="21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0" fillId="0" borderId="16" xfId="0" applyFont="1" applyBorder="1"/>
    <xf numFmtId="0" fontId="11" fillId="0" borderId="17" xfId="0" applyFont="1" applyBorder="1"/>
    <xf numFmtId="0" fontId="10" fillId="0" borderId="18" xfId="0" applyFont="1" applyBorder="1"/>
    <xf numFmtId="0" fontId="11" fillId="0" borderId="16" xfId="0" applyFont="1" applyBorder="1"/>
    <xf numFmtId="0" fontId="10" fillId="0" borderId="1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9" xfId="0" applyFont="1" applyBorder="1"/>
    <xf numFmtId="0" fontId="10" fillId="0" borderId="21" xfId="0" applyFont="1" applyBorder="1"/>
    <xf numFmtId="0" fontId="11" fillId="0" borderId="19" xfId="0" applyFont="1" applyBorder="1"/>
    <xf numFmtId="0" fontId="11" fillId="0" borderId="20" xfId="0" applyFont="1" applyBorder="1"/>
    <xf numFmtId="0" fontId="10" fillId="0" borderId="21" xfId="0" applyFont="1" applyBorder="1" applyAlignment="1">
      <alignment wrapText="1"/>
    </xf>
    <xf numFmtId="0" fontId="16" fillId="0" borderId="40" xfId="0" applyFont="1" applyBorder="1"/>
    <xf numFmtId="0" fontId="13" fillId="0" borderId="20" xfId="0" applyFont="1" applyBorder="1"/>
    <xf numFmtId="0" fontId="14" fillId="0" borderId="19" xfId="0" applyFont="1" applyBorder="1"/>
    <xf numFmtId="0" fontId="11" fillId="0" borderId="19" xfId="0" applyFont="1" applyBorder="1" applyAlignment="1">
      <alignment wrapText="1"/>
    </xf>
    <xf numFmtId="0" fontId="10" fillId="0" borderId="40" xfId="0" applyFont="1" applyBorder="1"/>
    <xf numFmtId="0" fontId="11" fillId="0" borderId="19" xfId="0" applyFont="1" applyBorder="1" applyAlignment="1">
      <alignment vertical="center"/>
    </xf>
    <xf numFmtId="0" fontId="10" fillId="0" borderId="28" xfId="0" applyFont="1" applyBorder="1"/>
    <xf numFmtId="0" fontId="17" fillId="0" borderId="19" xfId="0" applyFont="1" applyBorder="1"/>
    <xf numFmtId="0" fontId="10" fillId="0" borderId="25" xfId="0" applyFont="1" applyBorder="1"/>
    <xf numFmtId="0" fontId="11" fillId="0" borderId="26" xfId="0" applyFont="1" applyBorder="1"/>
    <xf numFmtId="0" fontId="10" fillId="0" borderId="27" xfId="0" applyFont="1" applyBorder="1" applyAlignment="1">
      <alignment wrapText="1"/>
    </xf>
    <xf numFmtId="0" fontId="11" fillId="0" borderId="25" xfId="0" applyFont="1" applyBorder="1"/>
    <xf numFmtId="0" fontId="10" fillId="0" borderId="27" xfId="0" applyFont="1" applyBorder="1"/>
    <xf numFmtId="0" fontId="5" fillId="2" borderId="31" xfId="0" applyFont="1" applyFill="1" applyBorder="1" applyAlignment="1">
      <alignment horizontal="center" vertical="top"/>
    </xf>
    <xf numFmtId="0" fontId="3" fillId="0" borderId="32" xfId="0" applyFont="1" applyBorder="1"/>
    <xf numFmtId="0" fontId="3" fillId="0" borderId="35" xfId="0" applyFont="1" applyBorder="1"/>
    <xf numFmtId="0" fontId="3" fillId="0" borderId="36" xfId="0" applyFont="1" applyBorder="1"/>
    <xf numFmtId="0" fontId="5" fillId="0" borderId="8" xfId="0" applyFont="1" applyBorder="1" applyAlignment="1">
      <alignment horizontal="center"/>
    </xf>
    <xf numFmtId="0" fontId="3" fillId="0" borderId="10" xfId="0" applyFont="1" applyBorder="1"/>
    <xf numFmtId="0" fontId="5" fillId="0" borderId="3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6" fillId="2" borderId="8" xfId="0" applyFont="1" applyFill="1" applyBorder="1" applyAlignment="1">
      <alignment horizontal="center"/>
    </xf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top"/>
    </xf>
    <xf numFmtId="0" fontId="3" fillId="0" borderId="30" xfId="0" applyFont="1" applyBorder="1"/>
    <xf numFmtId="0" fontId="3" fillId="0" borderId="33" xfId="0" applyFont="1" applyBorder="1"/>
    <xf numFmtId="0" fontId="3" fillId="0" borderId="34" xfId="0" applyFont="1" applyBorder="1"/>
    <xf numFmtId="0" fontId="5" fillId="2" borderId="8" xfId="0" applyFont="1" applyFill="1" applyBorder="1" applyAlignment="1">
      <alignment horizontal="center"/>
    </xf>
    <xf numFmtId="0" fontId="3" fillId="0" borderId="40" xfId="0" applyFont="1" applyBorder="1"/>
    <xf numFmtId="0" fontId="18" fillId="5" borderId="41" xfId="0" applyFont="1" applyFill="1" applyBorder="1"/>
    <xf numFmtId="0" fontId="19" fillId="5" borderId="42" xfId="0" applyFont="1" applyFill="1" applyBorder="1"/>
    <xf numFmtId="0" fontId="18" fillId="5" borderId="42" xfId="0" applyFont="1" applyFill="1" applyBorder="1" applyAlignment="1">
      <alignment horizontal="center"/>
    </xf>
    <xf numFmtId="0" fontId="20" fillId="6" borderId="42" xfId="0" applyFont="1" applyFill="1" applyBorder="1" applyAlignment="1">
      <alignment horizontal="center"/>
    </xf>
    <xf numFmtId="0" fontId="21" fillId="7" borderId="42" xfId="0" applyFont="1" applyFill="1" applyBorder="1"/>
    <xf numFmtId="0" fontId="4" fillId="5" borderId="42" xfId="0" applyFont="1" applyFill="1" applyBorder="1"/>
    <xf numFmtId="0" fontId="4" fillId="5" borderId="43" xfId="0" applyFont="1" applyFill="1" applyBorder="1"/>
    <xf numFmtId="0" fontId="19" fillId="5" borderId="44" xfId="0" applyFont="1" applyFill="1" applyBorder="1"/>
    <xf numFmtId="0" fontId="19" fillId="5" borderId="45" xfId="0" applyFont="1" applyFill="1" applyBorder="1"/>
    <xf numFmtId="0" fontId="18" fillId="5" borderId="45" xfId="0" applyFont="1" applyFill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21" fillId="7" borderId="45" xfId="0" applyFont="1" applyFill="1" applyBorder="1"/>
    <xf numFmtId="0" fontId="4" fillId="5" borderId="45" xfId="0" applyFont="1" applyFill="1" applyBorder="1"/>
    <xf numFmtId="0" fontId="4" fillId="5" borderId="46" xfId="0" applyFont="1" applyFill="1" applyBorder="1"/>
    <xf numFmtId="0" fontId="2" fillId="0" borderId="4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62"/>
  <sheetViews>
    <sheetView tabSelected="1" zoomScale="50" zoomScaleNormal="50" workbookViewId="0">
      <pane ySplit="11" topLeftCell="A12" activePane="bottomLeft" state="frozen"/>
      <selection pane="bottomLeft" activeCell="P19" sqref="P19"/>
    </sheetView>
  </sheetViews>
  <sheetFormatPr defaultColWidth="14.42578125" defaultRowHeight="15" customHeight="1"/>
  <cols>
    <col min="1" max="2" width="30.7109375" customWidth="1"/>
    <col min="3" max="3" width="35.7109375" customWidth="1"/>
    <col min="4" max="4" width="33.5703125" customWidth="1"/>
    <col min="5" max="5" width="35.7109375" customWidth="1"/>
    <col min="6" max="6" width="36" customWidth="1"/>
    <col min="7" max="7" width="35.7109375" customWidth="1"/>
    <col min="8" max="8" width="32.85546875" customWidth="1"/>
    <col min="9" max="9" width="45" bestFit="1" customWidth="1"/>
    <col min="10" max="10" width="36.42578125" bestFit="1" customWidth="1"/>
    <col min="11" max="11" width="35.7109375" customWidth="1"/>
    <col min="12" max="12" width="33.5703125" bestFit="1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>
      <c r="A4" s="94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>
      <c r="A5" s="80" t="s">
        <v>46</v>
      </c>
      <c r="B5" s="81"/>
      <c r="C5" s="82"/>
      <c r="D5" s="83"/>
      <c r="E5" s="82"/>
      <c r="F5" s="84"/>
      <c r="G5" s="85"/>
      <c r="H5" s="85"/>
      <c r="I5" s="85"/>
      <c r="J5" s="85"/>
      <c r="K5" s="85"/>
      <c r="L5" s="8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>
      <c r="A6" s="87" t="s">
        <v>47</v>
      </c>
      <c r="B6" s="88"/>
      <c r="C6" s="89"/>
      <c r="D6" s="90"/>
      <c r="E6" s="89"/>
      <c r="F6" s="91"/>
      <c r="G6" s="92"/>
      <c r="H6" s="92"/>
      <c r="I6" s="92"/>
      <c r="J6" s="92"/>
      <c r="K6" s="92"/>
      <c r="L6" s="9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>
      <c r="A8" s="68" t="s">
        <v>2</v>
      </c>
      <c r="B8" s="71" t="s">
        <v>12</v>
      </c>
      <c r="C8" s="72"/>
      <c r="D8" s="72"/>
      <c r="E8" s="72"/>
      <c r="F8" s="72"/>
      <c r="G8" s="72"/>
      <c r="H8" s="72"/>
      <c r="I8" s="72"/>
      <c r="J8" s="72"/>
      <c r="K8" s="59"/>
      <c r="L8" s="73" t="s">
        <v>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69"/>
      <c r="B9" s="74" t="s">
        <v>13</v>
      </c>
      <c r="C9" s="75"/>
      <c r="D9" s="54" t="s">
        <v>14</v>
      </c>
      <c r="E9" s="55"/>
      <c r="F9" s="78" t="s">
        <v>15</v>
      </c>
      <c r="G9" s="72"/>
      <c r="H9" s="72"/>
      <c r="I9" s="72"/>
      <c r="J9" s="72"/>
      <c r="K9" s="59"/>
      <c r="L9" s="6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69"/>
      <c r="B10" s="76"/>
      <c r="C10" s="77"/>
      <c r="D10" s="56"/>
      <c r="E10" s="57"/>
      <c r="F10" s="58" t="s">
        <v>16</v>
      </c>
      <c r="G10" s="59"/>
      <c r="H10" s="60" t="s">
        <v>17</v>
      </c>
      <c r="I10" s="59"/>
      <c r="J10" s="61" t="s">
        <v>18</v>
      </c>
      <c r="K10" s="59"/>
      <c r="L10" s="6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70"/>
      <c r="B11" s="25" t="s">
        <v>3</v>
      </c>
      <c r="C11" s="26" t="s">
        <v>4</v>
      </c>
      <c r="D11" s="25" t="s">
        <v>3</v>
      </c>
      <c r="E11" s="27" t="s">
        <v>4</v>
      </c>
      <c r="F11" s="25" t="s">
        <v>3</v>
      </c>
      <c r="G11" s="26" t="s">
        <v>4</v>
      </c>
      <c r="H11" s="25" t="s">
        <v>3</v>
      </c>
      <c r="I11" s="28" t="s">
        <v>4</v>
      </c>
      <c r="J11" s="25" t="s">
        <v>3</v>
      </c>
      <c r="K11" s="29" t="s">
        <v>4</v>
      </c>
      <c r="L11" s="7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>
      <c r="A12" s="19">
        <v>45817</v>
      </c>
      <c r="B12" s="30"/>
      <c r="C12" s="31" t="s">
        <v>19</v>
      </c>
      <c r="D12" s="32"/>
      <c r="E12" s="33"/>
      <c r="F12" s="30" t="s">
        <v>20</v>
      </c>
      <c r="G12" s="33"/>
      <c r="H12" s="30" t="s">
        <v>20</v>
      </c>
      <c r="I12" s="31"/>
      <c r="J12" s="34"/>
      <c r="K12" s="33"/>
      <c r="L12" s="5">
        <f t="shared" ref="L12:L58" si="0">A12</f>
        <v>45817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>
      <c r="A13" s="20">
        <f t="shared" ref="A13:A32" si="1">A12+1</f>
        <v>45818</v>
      </c>
      <c r="B13" s="35" t="s">
        <v>21</v>
      </c>
      <c r="C13" s="36"/>
      <c r="D13" s="37" t="s">
        <v>7</v>
      </c>
      <c r="E13" s="38"/>
      <c r="F13" s="36"/>
      <c r="G13" s="38"/>
      <c r="H13" s="36"/>
      <c r="I13" s="39"/>
      <c r="J13" s="40" t="s">
        <v>22</v>
      </c>
      <c r="K13" s="38"/>
      <c r="L13" s="6">
        <f t="shared" si="0"/>
        <v>45818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20">
        <f t="shared" si="1"/>
        <v>45819</v>
      </c>
      <c r="B14" s="36" t="s">
        <v>23</v>
      </c>
      <c r="C14" s="39"/>
      <c r="D14" s="37"/>
      <c r="E14" s="38" t="s">
        <v>8</v>
      </c>
      <c r="F14" s="36"/>
      <c r="G14" s="38"/>
      <c r="H14" s="36"/>
      <c r="I14" s="39" t="s">
        <v>24</v>
      </c>
      <c r="J14" s="40"/>
      <c r="K14" s="38" t="s">
        <v>25</v>
      </c>
      <c r="L14" s="6">
        <f t="shared" si="0"/>
        <v>45819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20">
        <f t="shared" si="1"/>
        <v>45820</v>
      </c>
      <c r="B15" s="36"/>
      <c r="C15" s="39"/>
      <c r="D15" s="37"/>
      <c r="E15" s="38"/>
      <c r="F15" s="36"/>
      <c r="G15" s="38"/>
      <c r="H15" s="36"/>
      <c r="I15" s="38"/>
      <c r="J15" s="40"/>
      <c r="K15" s="38"/>
      <c r="L15" s="6">
        <f t="shared" si="0"/>
        <v>45820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0">
        <f t="shared" si="1"/>
        <v>45821</v>
      </c>
      <c r="B16" s="36" t="s">
        <v>26</v>
      </c>
      <c r="C16" s="39"/>
      <c r="D16" s="37"/>
      <c r="E16" s="38"/>
      <c r="F16" s="36"/>
      <c r="G16" s="38"/>
      <c r="H16" s="36"/>
      <c r="I16" s="41"/>
      <c r="J16" s="40"/>
      <c r="K16" s="38"/>
      <c r="L16" s="6">
        <f t="shared" si="0"/>
        <v>45821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21">
        <f t="shared" si="1"/>
        <v>45822</v>
      </c>
      <c r="B17" s="7"/>
      <c r="C17" s="8"/>
      <c r="D17" s="9"/>
      <c r="E17" s="10"/>
      <c r="F17" s="7"/>
      <c r="G17" s="10"/>
      <c r="H17" s="7"/>
      <c r="I17" s="23"/>
      <c r="J17" s="24"/>
      <c r="K17" s="10"/>
      <c r="L17" s="11">
        <f t="shared" si="0"/>
        <v>45822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"/>
      <c r="X17" s="1"/>
      <c r="Y17" s="1"/>
      <c r="Z17" s="1"/>
    </row>
    <row r="18" spans="1:26" ht="19.5" customHeight="1">
      <c r="A18" s="21">
        <f t="shared" si="1"/>
        <v>45823</v>
      </c>
      <c r="B18" s="7"/>
      <c r="C18" s="8"/>
      <c r="D18" s="9"/>
      <c r="E18" s="10"/>
      <c r="F18" s="7"/>
      <c r="G18" s="10"/>
      <c r="H18" s="7"/>
      <c r="I18" s="8"/>
      <c r="J18" s="24"/>
      <c r="K18" s="10"/>
      <c r="L18" s="11">
        <f t="shared" si="0"/>
        <v>45823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"/>
      <c r="X18" s="1"/>
      <c r="Y18" s="1"/>
      <c r="Z18" s="1"/>
    </row>
    <row r="19" spans="1:26" ht="19.5" customHeight="1">
      <c r="A19" s="20">
        <f t="shared" si="1"/>
        <v>45824</v>
      </c>
      <c r="B19" s="36"/>
      <c r="C19" s="39"/>
      <c r="D19" s="37"/>
      <c r="E19" s="38" t="s">
        <v>27</v>
      </c>
      <c r="F19" s="36" t="s">
        <v>28</v>
      </c>
      <c r="G19" s="38"/>
      <c r="H19" s="36" t="s">
        <v>28</v>
      </c>
      <c r="I19" s="39"/>
      <c r="J19" s="40"/>
      <c r="K19" s="38" t="s">
        <v>29</v>
      </c>
      <c r="L19" s="6">
        <f t="shared" si="0"/>
        <v>45824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20">
        <f t="shared" si="1"/>
        <v>45825</v>
      </c>
      <c r="B20" s="36"/>
      <c r="C20" s="39"/>
      <c r="D20" s="37"/>
      <c r="E20" s="38"/>
      <c r="F20" s="36" t="s">
        <v>30</v>
      </c>
      <c r="G20" s="38" t="s">
        <v>31</v>
      </c>
      <c r="H20" s="36"/>
      <c r="I20" s="39"/>
      <c r="J20" s="40" t="s">
        <v>32</v>
      </c>
      <c r="K20" s="38"/>
      <c r="L20" s="6">
        <f t="shared" si="0"/>
        <v>45825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20">
        <f t="shared" si="1"/>
        <v>45826</v>
      </c>
      <c r="B21" s="36"/>
      <c r="C21" s="42"/>
      <c r="D21" s="38" t="s">
        <v>33</v>
      </c>
      <c r="E21" s="38"/>
      <c r="F21" s="36" t="s">
        <v>9</v>
      </c>
      <c r="G21" s="38"/>
      <c r="H21" s="36" t="s">
        <v>9</v>
      </c>
      <c r="I21" s="39" t="s">
        <v>34</v>
      </c>
      <c r="J21" s="40" t="s">
        <v>9</v>
      </c>
      <c r="K21" s="38"/>
      <c r="L21" s="6">
        <f t="shared" si="0"/>
        <v>45826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20">
        <f t="shared" si="1"/>
        <v>45827</v>
      </c>
      <c r="B22" s="36"/>
      <c r="C22" s="39"/>
      <c r="D22" s="37"/>
      <c r="E22" s="38" t="s">
        <v>10</v>
      </c>
      <c r="F22" s="36"/>
      <c r="G22" s="38"/>
      <c r="H22" s="36"/>
      <c r="I22" s="39"/>
      <c r="J22" s="40"/>
      <c r="K22" s="38"/>
      <c r="L22" s="6">
        <f t="shared" si="0"/>
        <v>45827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>
      <c r="A23" s="20">
        <f t="shared" si="1"/>
        <v>45828</v>
      </c>
      <c r="B23" s="36"/>
      <c r="C23" s="39"/>
      <c r="D23" s="37" t="s">
        <v>11</v>
      </c>
      <c r="E23" s="43"/>
      <c r="F23" s="36"/>
      <c r="G23" s="38" t="s">
        <v>35</v>
      </c>
      <c r="H23" s="36"/>
      <c r="I23" s="39"/>
      <c r="J23" s="40"/>
      <c r="K23" s="44" t="s">
        <v>36</v>
      </c>
      <c r="L23" s="6">
        <f t="shared" si="0"/>
        <v>45828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1">
        <f t="shared" si="1"/>
        <v>45829</v>
      </c>
      <c r="B24" s="7"/>
      <c r="C24" s="8"/>
      <c r="D24" s="9"/>
      <c r="E24" s="10"/>
      <c r="F24" s="7"/>
      <c r="G24" s="10"/>
      <c r="H24" s="7"/>
      <c r="I24" s="8"/>
      <c r="J24" s="24"/>
      <c r="K24" s="10"/>
      <c r="L24" s="11">
        <f t="shared" si="0"/>
        <v>45829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"/>
      <c r="X24" s="1"/>
      <c r="Y24" s="1"/>
      <c r="Z24" s="1"/>
    </row>
    <row r="25" spans="1:26" ht="19.5" customHeight="1">
      <c r="A25" s="21">
        <f t="shared" si="1"/>
        <v>45830</v>
      </c>
      <c r="B25" s="7"/>
      <c r="C25" s="8"/>
      <c r="D25" s="9"/>
      <c r="E25" s="10"/>
      <c r="F25" s="7"/>
      <c r="G25" s="10"/>
      <c r="H25" s="7"/>
      <c r="I25" s="8"/>
      <c r="J25" s="24"/>
      <c r="K25" s="10"/>
      <c r="L25" s="11">
        <f t="shared" si="0"/>
        <v>45830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"/>
      <c r="X25" s="1"/>
      <c r="Y25" s="1"/>
      <c r="Z25" s="1"/>
    </row>
    <row r="26" spans="1:26" ht="19.5" customHeight="1">
      <c r="A26" s="20">
        <f t="shared" si="1"/>
        <v>45831</v>
      </c>
      <c r="B26" s="36"/>
      <c r="C26" s="39" t="s">
        <v>37</v>
      </c>
      <c r="D26" s="37"/>
      <c r="E26" s="38"/>
      <c r="F26" s="36"/>
      <c r="G26" s="38"/>
      <c r="H26" s="36"/>
      <c r="I26" s="39"/>
      <c r="J26" s="40"/>
      <c r="K26" s="38"/>
      <c r="L26" s="6">
        <f t="shared" si="0"/>
        <v>45831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20">
        <f t="shared" si="1"/>
        <v>45832</v>
      </c>
      <c r="B27" s="36"/>
      <c r="C27" s="39"/>
      <c r="D27" s="37" t="s">
        <v>7</v>
      </c>
      <c r="E27" s="38"/>
      <c r="F27" s="36"/>
      <c r="G27" s="38"/>
      <c r="H27" s="36"/>
      <c r="I27" s="39" t="s">
        <v>38</v>
      </c>
      <c r="J27" s="40" t="s">
        <v>39</v>
      </c>
      <c r="K27" s="36"/>
      <c r="L27" s="6">
        <f t="shared" si="0"/>
        <v>45832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20">
        <f t="shared" si="1"/>
        <v>45833</v>
      </c>
      <c r="B28" s="35" t="s">
        <v>40</v>
      </c>
      <c r="C28" s="39"/>
      <c r="D28" s="37"/>
      <c r="E28" s="38"/>
      <c r="F28" s="36"/>
      <c r="G28" s="45"/>
      <c r="H28" s="36"/>
      <c r="I28" s="46"/>
      <c r="J28" s="40"/>
      <c r="K28" s="38"/>
      <c r="L28" s="6">
        <f t="shared" si="0"/>
        <v>45833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20">
        <f t="shared" si="1"/>
        <v>45834</v>
      </c>
      <c r="B29" s="35" t="s">
        <v>41</v>
      </c>
      <c r="C29" s="39"/>
      <c r="D29" s="37"/>
      <c r="E29" s="38" t="s">
        <v>42</v>
      </c>
      <c r="F29" s="47"/>
      <c r="G29" s="38"/>
      <c r="H29" s="36"/>
      <c r="I29" s="39"/>
      <c r="J29" s="40"/>
      <c r="K29" s="38"/>
      <c r="L29" s="6">
        <f t="shared" si="0"/>
        <v>45834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0">
        <f t="shared" si="1"/>
        <v>45835</v>
      </c>
      <c r="B30" s="36"/>
      <c r="C30" s="39"/>
      <c r="D30" s="37"/>
      <c r="E30" s="38"/>
      <c r="F30" s="36" t="s">
        <v>20</v>
      </c>
      <c r="G30" s="38"/>
      <c r="H30" s="36" t="s">
        <v>20</v>
      </c>
      <c r="I30" s="39" t="s">
        <v>43</v>
      </c>
      <c r="J30" s="40"/>
      <c r="K30" s="38" t="s">
        <v>25</v>
      </c>
      <c r="L30" s="6">
        <f t="shared" si="0"/>
        <v>45835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1">
        <f t="shared" si="1"/>
        <v>45836</v>
      </c>
      <c r="B31" s="7"/>
      <c r="C31" s="8"/>
      <c r="D31" s="9"/>
      <c r="E31" s="10"/>
      <c r="F31" s="7"/>
      <c r="G31" s="10"/>
      <c r="H31" s="7"/>
      <c r="I31" s="8"/>
      <c r="J31" s="24"/>
      <c r="K31" s="10"/>
      <c r="L31" s="11">
        <f t="shared" si="0"/>
        <v>45836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"/>
      <c r="X31" s="1"/>
      <c r="Y31" s="1"/>
      <c r="Z31" s="1"/>
    </row>
    <row r="32" spans="1:26" ht="19.5" customHeight="1">
      <c r="A32" s="21">
        <f t="shared" si="1"/>
        <v>45837</v>
      </c>
      <c r="B32" s="7"/>
      <c r="C32" s="8"/>
      <c r="D32" s="9"/>
      <c r="E32" s="10"/>
      <c r="F32" s="7"/>
      <c r="G32" s="10"/>
      <c r="H32" s="7"/>
      <c r="I32" s="8"/>
      <c r="J32" s="24"/>
      <c r="K32" s="10"/>
      <c r="L32" s="11">
        <f t="shared" si="0"/>
        <v>45837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"/>
      <c r="X32" s="1"/>
      <c r="Y32" s="1"/>
      <c r="Z32" s="1"/>
    </row>
    <row r="33" spans="1:26" ht="43.5" customHeight="1">
      <c r="A33" s="13" t="s">
        <v>5</v>
      </c>
      <c r="B33" s="36"/>
      <c r="C33" s="39"/>
      <c r="D33" s="37"/>
      <c r="E33" s="38"/>
      <c r="F33" s="36"/>
      <c r="G33" s="38"/>
      <c r="H33" s="36"/>
      <c r="I33" s="39"/>
      <c r="J33" s="40"/>
      <c r="K33" s="38"/>
      <c r="L33" s="13" t="str">
        <f t="shared" si="0"/>
        <v>lunedì 30 giugno 2025. Scadenza acquisizione CFU per laurea 14-7-25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20">
        <v>45839</v>
      </c>
      <c r="B34" s="36"/>
      <c r="C34" s="39" t="s">
        <v>19</v>
      </c>
      <c r="D34" s="37"/>
      <c r="E34" s="38"/>
      <c r="F34" s="36"/>
      <c r="G34" s="38"/>
      <c r="H34" s="36"/>
      <c r="I34" s="39"/>
      <c r="J34" s="40" t="s">
        <v>44</v>
      </c>
      <c r="K34" s="38"/>
      <c r="L34" s="6">
        <f t="shared" si="0"/>
        <v>45839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20">
        <f t="shared" ref="A35:A58" si="2">A34+1</f>
        <v>45840</v>
      </c>
      <c r="B35" s="36" t="s">
        <v>26</v>
      </c>
      <c r="C35" s="39"/>
      <c r="D35" s="37"/>
      <c r="E35" s="38" t="s">
        <v>8</v>
      </c>
      <c r="F35" s="36" t="s">
        <v>9</v>
      </c>
      <c r="G35" s="38"/>
      <c r="H35" s="36" t="s">
        <v>9</v>
      </c>
      <c r="I35" s="39"/>
      <c r="J35" s="40" t="s">
        <v>9</v>
      </c>
      <c r="K35" s="38"/>
      <c r="L35" s="6">
        <f t="shared" si="0"/>
        <v>45840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20">
        <f t="shared" si="2"/>
        <v>45841</v>
      </c>
      <c r="B36" s="36"/>
      <c r="C36" s="39"/>
      <c r="D36" s="37"/>
      <c r="E36" s="38"/>
      <c r="F36" s="36" t="s">
        <v>28</v>
      </c>
      <c r="G36" s="38"/>
      <c r="H36" s="36" t="s">
        <v>28</v>
      </c>
      <c r="I36" s="39" t="s">
        <v>34</v>
      </c>
      <c r="J36" s="40"/>
      <c r="K36" s="38"/>
      <c r="L36" s="6">
        <f t="shared" si="0"/>
        <v>45841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20">
        <f t="shared" si="2"/>
        <v>45842</v>
      </c>
      <c r="B37" s="36"/>
      <c r="C37" s="39"/>
      <c r="D37" s="37"/>
      <c r="E37" s="38"/>
      <c r="F37" s="36"/>
      <c r="G37" s="38" t="s">
        <v>35</v>
      </c>
      <c r="H37" s="36"/>
      <c r="I37" s="39"/>
      <c r="J37" s="40"/>
      <c r="K37" s="38"/>
      <c r="L37" s="6">
        <f t="shared" si="0"/>
        <v>45842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21">
        <f t="shared" si="2"/>
        <v>45843</v>
      </c>
      <c r="B38" s="7"/>
      <c r="C38" s="8"/>
      <c r="D38" s="9"/>
      <c r="E38" s="10"/>
      <c r="F38" s="7"/>
      <c r="G38" s="10"/>
      <c r="H38" s="7"/>
      <c r="I38" s="8"/>
      <c r="J38" s="24"/>
      <c r="K38" s="10"/>
      <c r="L38" s="11">
        <f t="shared" si="0"/>
        <v>45843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"/>
      <c r="X38" s="1"/>
      <c r="Y38" s="1"/>
      <c r="Z38" s="1"/>
    </row>
    <row r="39" spans="1:26" ht="19.5" customHeight="1">
      <c r="A39" s="21">
        <f t="shared" si="2"/>
        <v>45844</v>
      </c>
      <c r="B39" s="7"/>
      <c r="C39" s="8"/>
      <c r="D39" s="9"/>
      <c r="E39" s="10"/>
      <c r="F39" s="7"/>
      <c r="G39" s="10"/>
      <c r="H39" s="7"/>
      <c r="I39" s="8"/>
      <c r="J39" s="24"/>
      <c r="K39" s="10"/>
      <c r="L39" s="11">
        <f t="shared" si="0"/>
        <v>45844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"/>
      <c r="X39" s="1"/>
      <c r="Y39" s="1"/>
      <c r="Z39" s="1"/>
    </row>
    <row r="40" spans="1:26" ht="19.5" customHeight="1">
      <c r="A40" s="20">
        <f t="shared" si="2"/>
        <v>45845</v>
      </c>
      <c r="B40" s="36"/>
      <c r="C40" s="39"/>
      <c r="D40" s="37"/>
      <c r="E40" s="38" t="s">
        <v>27</v>
      </c>
      <c r="F40" s="36"/>
      <c r="G40" s="38"/>
      <c r="H40" s="36"/>
      <c r="I40" s="39"/>
      <c r="J40" s="40"/>
      <c r="K40" s="38"/>
      <c r="L40" s="6">
        <f t="shared" si="0"/>
        <v>45845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20">
        <f t="shared" si="2"/>
        <v>45846</v>
      </c>
      <c r="B41" s="36" t="s">
        <v>23</v>
      </c>
      <c r="C41" s="39"/>
      <c r="D41" s="37"/>
      <c r="E41" s="38"/>
      <c r="F41" s="36"/>
      <c r="G41" s="38"/>
      <c r="H41" s="36"/>
      <c r="I41" s="39"/>
      <c r="J41" s="40"/>
      <c r="K41" s="38"/>
      <c r="L41" s="6">
        <f t="shared" si="0"/>
        <v>45846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20">
        <f t="shared" si="2"/>
        <v>45847</v>
      </c>
      <c r="B42" s="36"/>
      <c r="C42" s="42"/>
      <c r="D42" s="38" t="s">
        <v>33</v>
      </c>
      <c r="E42" s="38"/>
      <c r="F42" s="36"/>
      <c r="G42" s="38" t="s">
        <v>31</v>
      </c>
      <c r="H42" s="36"/>
      <c r="I42" s="39" t="s">
        <v>38</v>
      </c>
      <c r="J42" s="40"/>
      <c r="K42" s="38"/>
      <c r="L42" s="6">
        <f t="shared" si="0"/>
        <v>45847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.25">
      <c r="A43" s="20">
        <f t="shared" si="2"/>
        <v>45848</v>
      </c>
      <c r="B43" s="36"/>
      <c r="C43" s="39" t="s">
        <v>6</v>
      </c>
      <c r="D43" s="37"/>
      <c r="E43" s="38" t="s">
        <v>10</v>
      </c>
      <c r="F43" s="36"/>
      <c r="G43" s="38"/>
      <c r="H43" s="36"/>
      <c r="I43" s="39"/>
      <c r="J43" s="40"/>
      <c r="K43" s="44" t="s">
        <v>36</v>
      </c>
      <c r="L43" s="6">
        <f t="shared" si="0"/>
        <v>45848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20">
        <f t="shared" si="2"/>
        <v>45849</v>
      </c>
      <c r="B44" s="36"/>
      <c r="C44" s="39"/>
      <c r="D44" s="37" t="s">
        <v>11</v>
      </c>
      <c r="E44" s="43"/>
      <c r="F44" s="36" t="s">
        <v>45</v>
      </c>
      <c r="G44" s="38"/>
      <c r="H44" s="36"/>
      <c r="I44" s="38"/>
      <c r="J44" s="40"/>
      <c r="K44" s="38"/>
      <c r="L44" s="6">
        <f t="shared" si="0"/>
        <v>45849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21">
        <f t="shared" si="2"/>
        <v>45850</v>
      </c>
      <c r="B45" s="7"/>
      <c r="C45" s="8"/>
      <c r="D45" s="9"/>
      <c r="E45" s="10"/>
      <c r="F45" s="7"/>
      <c r="G45" s="7"/>
      <c r="H45" s="7"/>
      <c r="I45" s="8"/>
      <c r="J45" s="24"/>
      <c r="K45" s="10"/>
      <c r="L45" s="11">
        <f t="shared" si="0"/>
        <v>45850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"/>
      <c r="X45" s="1"/>
      <c r="Y45" s="1"/>
      <c r="Z45" s="1"/>
    </row>
    <row r="46" spans="1:26" ht="19.5" customHeight="1">
      <c r="A46" s="21">
        <f t="shared" si="2"/>
        <v>45851</v>
      </c>
      <c r="B46" s="7"/>
      <c r="C46" s="8"/>
      <c r="D46" s="9"/>
      <c r="E46" s="10"/>
      <c r="F46" s="7"/>
      <c r="G46" s="7"/>
      <c r="H46" s="7"/>
      <c r="I46" s="8"/>
      <c r="J46" s="24"/>
      <c r="K46" s="10"/>
      <c r="L46" s="11">
        <f t="shared" si="0"/>
        <v>45851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"/>
      <c r="X46" s="1"/>
      <c r="Y46" s="1"/>
      <c r="Z46" s="1"/>
    </row>
    <row r="47" spans="1:26" ht="19.5" customHeight="1">
      <c r="A47" s="20">
        <f t="shared" si="2"/>
        <v>45852</v>
      </c>
      <c r="B47" s="36"/>
      <c r="C47" s="39" t="s">
        <v>37</v>
      </c>
      <c r="D47" s="37"/>
      <c r="E47" s="38"/>
      <c r="F47" s="36"/>
      <c r="G47" s="36"/>
      <c r="H47" s="36"/>
      <c r="I47" s="39"/>
      <c r="J47" s="40"/>
      <c r="K47" s="38"/>
      <c r="L47" s="6">
        <f t="shared" si="0"/>
        <v>45852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20">
        <f t="shared" si="2"/>
        <v>45853</v>
      </c>
      <c r="B48" s="36"/>
      <c r="C48" s="39"/>
      <c r="D48" s="37"/>
      <c r="E48" s="38"/>
      <c r="F48" s="36"/>
      <c r="G48" s="36"/>
      <c r="H48" s="36"/>
      <c r="I48" s="39" t="s">
        <v>24</v>
      </c>
      <c r="J48" s="40"/>
      <c r="K48" s="38" t="s">
        <v>29</v>
      </c>
      <c r="L48" s="6">
        <f t="shared" si="0"/>
        <v>45853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0">
        <f t="shared" si="2"/>
        <v>45854</v>
      </c>
      <c r="B49" s="36"/>
      <c r="C49" s="39"/>
      <c r="D49" s="37"/>
      <c r="E49" s="38"/>
      <c r="F49" s="36"/>
      <c r="G49" s="36"/>
      <c r="H49" s="36"/>
      <c r="I49" s="46"/>
      <c r="J49" s="40"/>
      <c r="K49" s="38"/>
      <c r="L49" s="6">
        <f t="shared" si="0"/>
        <v>45854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20">
        <f t="shared" si="2"/>
        <v>45855</v>
      </c>
      <c r="B50" s="36"/>
      <c r="C50" s="39"/>
      <c r="D50" s="37"/>
      <c r="E50" s="38" t="s">
        <v>42</v>
      </c>
      <c r="F50" s="36"/>
      <c r="G50" s="36"/>
      <c r="H50" s="36"/>
      <c r="I50" s="39" t="s">
        <v>43</v>
      </c>
      <c r="J50" s="40"/>
      <c r="K50" s="48"/>
      <c r="L50" s="6">
        <f t="shared" si="0"/>
        <v>45855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20">
        <f t="shared" si="2"/>
        <v>45856</v>
      </c>
      <c r="B51" s="36"/>
      <c r="C51" s="39"/>
      <c r="D51" s="37"/>
      <c r="E51" s="38"/>
      <c r="F51" s="49"/>
      <c r="G51" s="49"/>
      <c r="H51" s="49"/>
      <c r="I51" s="50"/>
      <c r="J51" s="51"/>
      <c r="K51" s="52"/>
      <c r="L51" s="6">
        <f t="shared" si="0"/>
        <v>45856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1">
        <f t="shared" si="2"/>
        <v>45857</v>
      </c>
      <c r="B52" s="14"/>
      <c r="C52" s="15"/>
      <c r="D52" s="16"/>
      <c r="E52" s="17"/>
      <c r="F52" s="7"/>
      <c r="G52" s="7"/>
      <c r="H52" s="7"/>
      <c r="I52" s="8"/>
      <c r="J52" s="24"/>
      <c r="K52" s="10"/>
      <c r="L52" s="11">
        <f t="shared" si="0"/>
        <v>45857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1">
        <f t="shared" si="2"/>
        <v>45858</v>
      </c>
      <c r="B53" s="7"/>
      <c r="C53" s="8"/>
      <c r="D53" s="9"/>
      <c r="E53" s="10"/>
      <c r="F53" s="7"/>
      <c r="G53" s="7"/>
      <c r="H53" s="7"/>
      <c r="I53" s="8"/>
      <c r="J53" s="24"/>
      <c r="K53" s="10"/>
      <c r="L53" s="11">
        <f t="shared" si="0"/>
        <v>45858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0">
        <f t="shared" si="2"/>
        <v>45859</v>
      </c>
      <c r="B54" s="36"/>
      <c r="C54" s="39"/>
      <c r="D54" s="37"/>
      <c r="E54" s="38"/>
      <c r="F54" s="36"/>
      <c r="G54" s="36"/>
      <c r="H54" s="36"/>
      <c r="I54" s="39"/>
      <c r="J54" s="40"/>
      <c r="K54" s="38"/>
      <c r="L54" s="6">
        <f t="shared" si="0"/>
        <v>45859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0">
        <f t="shared" si="2"/>
        <v>45860</v>
      </c>
      <c r="B55" s="36"/>
      <c r="C55" s="39"/>
      <c r="D55" s="37"/>
      <c r="E55" s="38"/>
      <c r="F55" s="36"/>
      <c r="G55" s="36"/>
      <c r="H55" s="36"/>
      <c r="I55" s="39"/>
      <c r="J55" s="40"/>
      <c r="K55" s="38"/>
      <c r="L55" s="6">
        <f t="shared" si="0"/>
        <v>45860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0">
        <f t="shared" si="2"/>
        <v>45861</v>
      </c>
      <c r="B56" s="36"/>
      <c r="C56" s="39"/>
      <c r="D56" s="37"/>
      <c r="E56" s="38"/>
      <c r="F56" s="36"/>
      <c r="G56" s="36"/>
      <c r="H56" s="36"/>
      <c r="I56" s="46"/>
      <c r="J56" s="40"/>
      <c r="K56" s="38"/>
      <c r="L56" s="6">
        <f t="shared" si="0"/>
        <v>45861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0">
        <f t="shared" si="2"/>
        <v>45862</v>
      </c>
      <c r="B57" s="36"/>
      <c r="C57" s="39" t="s">
        <v>6</v>
      </c>
      <c r="D57" s="37"/>
      <c r="E57" s="38"/>
      <c r="F57" s="36" t="s">
        <v>30</v>
      </c>
      <c r="G57" s="36"/>
      <c r="H57" s="36"/>
      <c r="I57" s="39"/>
      <c r="J57" s="40"/>
      <c r="K57" s="48"/>
      <c r="L57" s="6">
        <f t="shared" si="0"/>
        <v>45862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2">
        <f t="shared" si="2"/>
        <v>45863</v>
      </c>
      <c r="B58" s="49"/>
      <c r="C58" s="50"/>
      <c r="D58" s="53"/>
      <c r="E58" s="52"/>
      <c r="F58" s="49" t="s">
        <v>45</v>
      </c>
      <c r="G58" s="49"/>
      <c r="H58" s="49"/>
      <c r="I58" s="50"/>
      <c r="J58" s="51"/>
      <c r="K58" s="52"/>
      <c r="L58" s="18">
        <f t="shared" si="0"/>
        <v>45863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</sheetData>
  <mergeCells count="11">
    <mergeCell ref="D9:E10"/>
    <mergeCell ref="F10:G10"/>
    <mergeCell ref="H10:I10"/>
    <mergeCell ref="J10:K10"/>
    <mergeCell ref="A2:L2"/>
    <mergeCell ref="A3:L3"/>
    <mergeCell ref="A8:A11"/>
    <mergeCell ref="B8:K8"/>
    <mergeCell ref="L8:L11"/>
    <mergeCell ref="B9:C10"/>
    <mergeCell ref="F9:K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MECC. E MATER. (MECMLT)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2025-02-25T08:08:52Z</dcterms:modified>
</cp:coreProperties>
</file>