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triennali\"/>
    </mc:Choice>
  </mc:AlternateContent>
  <xr:revisionPtr revIDLastSave="0" documentId="13_ncr:1_{1A72B521-A934-4A17-A4E0-CDF4E7260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 TRIENN (GESLT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3" i="2"/>
  <c r="H13" i="2" s="1"/>
  <c r="A12" i="2"/>
  <c r="H12" i="2" s="1"/>
  <c r="H11" i="2"/>
  <c r="H15" i="2" l="1"/>
  <c r="A16" i="2"/>
  <c r="H14" i="2"/>
  <c r="A17" i="2" l="1"/>
  <c r="H16" i="2"/>
  <c r="H17" i="2" l="1"/>
  <c r="A18" i="2"/>
  <c r="H18" i="2" l="1"/>
  <c r="A19" i="2"/>
  <c r="A20" i="2" l="1"/>
  <c r="H19" i="2"/>
  <c r="H20" i="2" l="1"/>
  <c r="A21" i="2"/>
  <c r="H21" i="2" l="1"/>
  <c r="A22" i="2"/>
  <c r="H22" i="2" l="1"/>
  <c r="A23" i="2"/>
  <c r="H23" i="2" l="1"/>
  <c r="A24" i="2"/>
  <c r="H24" i="2" l="1"/>
  <c r="A25" i="2"/>
  <c r="A26" i="2" l="1"/>
  <c r="H25" i="2"/>
  <c r="H26" i="2" l="1"/>
  <c r="A27" i="2"/>
  <c r="H27" i="2" l="1"/>
  <c r="A28" i="2"/>
  <c r="A29" i="2" l="1"/>
  <c r="H28" i="2"/>
  <c r="A30" i="2" l="1"/>
  <c r="H29" i="2"/>
  <c r="H30" i="2" l="1"/>
  <c r="A31" i="2"/>
  <c r="A32" i="2" l="1"/>
  <c r="H31" i="2"/>
  <c r="H32" i="2" l="1"/>
  <c r="A33" i="2"/>
  <c r="H33" i="2" l="1"/>
  <c r="A34" i="2"/>
  <c r="H34" i="2" l="1"/>
  <c r="A35" i="2"/>
  <c r="H35" i="2" l="1"/>
  <c r="A36" i="2"/>
  <c r="H36" i="2" l="1"/>
  <c r="A37" i="2"/>
  <c r="A38" i="2" l="1"/>
  <c r="H37" i="2"/>
  <c r="H38" i="2" l="1"/>
  <c r="A39" i="2"/>
  <c r="H39" i="2" l="1"/>
  <c r="A40" i="2"/>
  <c r="A41" i="2" l="1"/>
  <c r="H40" i="2"/>
  <c r="H41" i="2" l="1"/>
  <c r="A42" i="2"/>
  <c r="H42" i="2" l="1"/>
  <c r="A43" i="2"/>
  <c r="A44" i="2" l="1"/>
  <c r="H43" i="2"/>
  <c r="H44" i="2" l="1"/>
  <c r="A45" i="2"/>
  <c r="H45" i="2" l="1"/>
  <c r="A46" i="2"/>
  <c r="H46" i="2" l="1"/>
  <c r="A47" i="2"/>
  <c r="H47" i="2" l="1"/>
  <c r="A48" i="2"/>
  <c r="H48" i="2" s="1"/>
</calcChain>
</file>

<file path=xl/sharedStrings.xml><?xml version="1.0" encoding="utf-8"?>
<sst xmlns="http://schemas.openxmlformats.org/spreadsheetml/2006/main" count="59" uniqueCount="35">
  <si>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</si>
  <si>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</si>
  <si>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</si>
  <si>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</si>
  <si>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</si>
  <si>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GESLT = CORSO DI LAUREA IN INGEGNERIA GESTIONALE</t>
  </si>
  <si>
    <t>1° ANNO  GESLT</t>
  </si>
  <si>
    <t>2° ANNO GESLT</t>
  </si>
  <si>
    <t>3° ANNO GESLT</t>
  </si>
  <si>
    <t>CORSI EROGATI IN S1</t>
  </si>
  <si>
    <t>CORSI EROGATI IN S2</t>
  </si>
  <si>
    <t>Fisica Sperimentale (Mecc., Elettrom.)</t>
  </si>
  <si>
    <t>Ricerca Operativa</t>
  </si>
  <si>
    <t>Gestione Industriale Qualità</t>
  </si>
  <si>
    <t>Logistica Industriale</t>
  </si>
  <si>
    <t xml:space="preserve">Analisi Matematica B </t>
  </si>
  <si>
    <t>Analisi dei sistemi</t>
  </si>
  <si>
    <t>Algebra e Geometria</t>
  </si>
  <si>
    <t>Disegno Tecnico Industriale</t>
  </si>
  <si>
    <t>Economia ed Organizzazione Aziendale</t>
  </si>
  <si>
    <t>Fondamenti di Meccanica</t>
  </si>
  <si>
    <t>Analisi matematica A</t>
  </si>
  <si>
    <t>Probabilità e Statistica (A-L) e (M-Z)</t>
  </si>
  <si>
    <t>Istituzioni di economia</t>
  </si>
  <si>
    <t>Laboratorio di sistemi produttivi</t>
  </si>
  <si>
    <t>Elementi di chimica - Rischio incendio: Valutazione, protezione e prevenzione</t>
  </si>
  <si>
    <t>Progettazione di Impianti</t>
  </si>
  <si>
    <t>Metallurgia</t>
  </si>
  <si>
    <t>Tecnologia Meccanica</t>
  </si>
  <si>
    <t>Elementi di informatica e programmazione</t>
  </si>
  <si>
    <t>Gestione degli Impianti</t>
  </si>
  <si>
    <t>Sistemi di Controllo di Gestione e Finanza</t>
  </si>
  <si>
    <t>Analisi Matematica B</t>
  </si>
  <si>
    <t>Elementi di chimica</t>
  </si>
  <si>
    <t>Rischio incendio: Valutazione, protezione e prevenzione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</si>
</sst>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5" borderId="8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8" fillId="3" borderId="10" xfId="0" applyFont="1" applyFill="1" applyBorder="1"/>
    <xf numFmtId="0" fontId="5" fillId="3" borderId="11" xfId="0" applyFont="1" applyFill="1" applyBorder="1"/>
    <xf numFmtId="0" fontId="4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5" borderId="11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9" fillId="0" borderId="13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9" fillId="0" borderId="2" xfId="0" applyFont="1" applyBorder="1" applyAlignment="1">
      <alignment horizontal="center"/>
    </xf>
    <xf numFmtId="0" fontId="11" fillId="0" borderId="16" xfId="0" applyFont="1" applyBorder="1"/>
    <xf numFmtId="0" fontId="9" fillId="0" borderId="17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4" fillId="0" borderId="20" xfId="0" applyNumberFormat="1" applyFont="1" applyBorder="1" applyAlignment="1">
      <alignment horizontal="left"/>
    </xf>
    <xf numFmtId="0" fontId="15" fillId="0" borderId="2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14" fillId="0" borderId="21" xfId="0" applyNumberFormat="1" applyFont="1" applyBorder="1" applyAlignment="1">
      <alignment horizontal="left"/>
    </xf>
    <xf numFmtId="164" fontId="14" fillId="0" borderId="24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 wrapText="1"/>
    </xf>
    <xf numFmtId="0" fontId="15" fillId="0" borderId="26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5" fillId="0" borderId="27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164" fontId="14" fillId="0" borderId="29" xfId="0" applyNumberFormat="1" applyFont="1" applyBorder="1" applyAlignment="1">
      <alignment horizontal="left"/>
    </xf>
    <xf numFmtId="0" fontId="15" fillId="0" borderId="29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164" fontId="14" fillId="6" borderId="24" xfId="0" applyNumberFormat="1" applyFont="1" applyFill="1" applyBorder="1" applyAlignment="1">
      <alignment horizontal="left"/>
    </xf>
    <xf numFmtId="0" fontId="15" fillId="6" borderId="29" xfId="0" applyFont="1" applyFill="1" applyBorder="1" applyAlignment="1">
      <alignment wrapText="1"/>
    </xf>
    <xf numFmtId="0" fontId="15" fillId="6" borderId="30" xfId="0" applyFont="1" applyFill="1" applyBorder="1" applyAlignment="1">
      <alignment wrapText="1"/>
    </xf>
    <xf numFmtId="0" fontId="15" fillId="6" borderId="31" xfId="0" applyFont="1" applyFill="1" applyBorder="1" applyAlignment="1">
      <alignment wrapText="1"/>
    </xf>
    <xf numFmtId="0" fontId="15" fillId="6" borderId="24" xfId="0" applyFont="1" applyFill="1" applyBorder="1" applyAlignment="1">
      <alignment wrapText="1"/>
    </xf>
    <xf numFmtId="164" fontId="14" fillId="6" borderId="29" xfId="0" applyNumberFormat="1" applyFont="1" applyFill="1" applyBorder="1" applyAlignment="1">
      <alignment horizontal="left"/>
    </xf>
    <xf numFmtId="0" fontId="15" fillId="0" borderId="0" xfId="0" applyFont="1"/>
    <xf numFmtId="164" fontId="14" fillId="7" borderId="24" xfId="0" applyNumberFormat="1" applyFont="1" applyFill="1" applyBorder="1" applyAlignment="1">
      <alignment horizontal="left"/>
    </xf>
    <xf numFmtId="0" fontId="15" fillId="7" borderId="29" xfId="0" applyFont="1" applyFill="1" applyBorder="1" applyAlignment="1">
      <alignment wrapText="1"/>
    </xf>
    <xf numFmtId="0" fontId="1" fillId="6" borderId="25" xfId="0" applyFont="1" applyFill="1" applyBorder="1" applyAlignment="1">
      <alignment horizontal="left" wrapText="1"/>
    </xf>
    <xf numFmtId="0" fontId="1" fillId="6" borderId="31" xfId="0" applyFont="1" applyFill="1" applyBorder="1" applyAlignment="1">
      <alignment horizontal="left" wrapText="1"/>
    </xf>
    <xf numFmtId="164" fontId="14" fillId="0" borderId="32" xfId="0" applyNumberFormat="1" applyFont="1" applyBorder="1" applyAlignment="1">
      <alignment horizontal="left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164" fontId="14" fillId="0" borderId="33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FA3A-06A9-40BF-B02C-A70C742309F9}">
  <sheetPr>
    <outlinePr summaryBelow="0" summaryRight="0"/>
  </sheetPr>
  <dimension ref="A1:Z949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C53" sqref="C53"/>
    </sheetView>
  </sheetViews>
  <sheetFormatPr defaultColWidth="14.42578125" defaultRowHeight="15" customHeight="1" x14ac:dyDescent="0.25"/>
  <cols>
    <col min="1" max="1" width="33.85546875" customWidth="1"/>
    <col min="2" max="7" width="40.7109375" customWidth="1"/>
    <col min="8" max="8" width="35.85546875" customWidth="1"/>
  </cols>
  <sheetData>
    <row r="1" spans="1:26" ht="19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2" t="s">
        <v>0</v>
      </c>
      <c r="B2" s="3"/>
      <c r="C2" s="3"/>
      <c r="D2" s="3"/>
      <c r="E2" s="3"/>
      <c r="F2" s="3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thickBot="1" x14ac:dyDescent="0.35">
      <c r="A3" s="6" t="s">
        <v>1</v>
      </c>
      <c r="B3" s="7"/>
      <c r="C3" s="7"/>
      <c r="D3" s="7"/>
      <c r="E3" s="7"/>
      <c r="F3" s="7"/>
      <c r="G3" s="7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100000000000001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35">
      <c r="A5" s="9" t="s">
        <v>2</v>
      </c>
      <c r="B5" s="10"/>
      <c r="C5" s="11"/>
      <c r="D5" s="12"/>
      <c r="E5" s="11"/>
      <c r="F5" s="13"/>
      <c r="G5" s="14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thickBot="1" x14ac:dyDescent="0.4">
      <c r="A6" s="16" t="s">
        <v>3</v>
      </c>
      <c r="B6" s="17"/>
      <c r="C6" s="18"/>
      <c r="D6" s="19"/>
      <c r="E6" s="18"/>
      <c r="F6" s="20"/>
      <c r="G6" s="21"/>
      <c r="H6" s="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thickBot="1" x14ac:dyDescent="0.35">
      <c r="A8" s="23" t="s">
        <v>4</v>
      </c>
      <c r="B8" s="24" t="s">
        <v>5</v>
      </c>
      <c r="C8" s="25"/>
      <c r="D8" s="25"/>
      <c r="E8" s="25"/>
      <c r="F8" s="25"/>
      <c r="G8" s="25"/>
      <c r="H8" s="23" t="s">
        <v>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 x14ac:dyDescent="0.3">
      <c r="A9" s="26"/>
      <c r="B9" s="27" t="s">
        <v>6</v>
      </c>
      <c r="C9" s="28"/>
      <c r="D9" s="29" t="s">
        <v>7</v>
      </c>
      <c r="E9" s="28"/>
      <c r="F9" s="29" t="s">
        <v>8</v>
      </c>
      <c r="G9" s="30"/>
      <c r="H9" s="26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9.5" customHeight="1" thickBot="1" x14ac:dyDescent="0.3">
      <c r="A10" s="26"/>
      <c r="B10" s="32" t="s">
        <v>9</v>
      </c>
      <c r="C10" s="33" t="s">
        <v>10</v>
      </c>
      <c r="D10" s="34" t="s">
        <v>9</v>
      </c>
      <c r="E10" s="33" t="s">
        <v>10</v>
      </c>
      <c r="F10" s="34" t="s">
        <v>9</v>
      </c>
      <c r="G10" s="33" t="s">
        <v>10</v>
      </c>
      <c r="H10" s="26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9.5" customHeight="1" x14ac:dyDescent="0.25">
      <c r="A11" s="36">
        <v>46029</v>
      </c>
      <c r="B11" s="37"/>
      <c r="C11" s="38" t="s">
        <v>11</v>
      </c>
      <c r="D11" s="39"/>
      <c r="E11" s="40" t="s">
        <v>12</v>
      </c>
      <c r="F11" s="41" t="s">
        <v>13</v>
      </c>
      <c r="G11" s="42" t="s">
        <v>14</v>
      </c>
      <c r="H11" s="43">
        <f t="shared" ref="H11:H48" si="0">A11</f>
        <v>46029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44">
        <f t="shared" ref="A12:A48" si="1">A11+1</f>
        <v>46030</v>
      </c>
      <c r="B12" s="45"/>
      <c r="C12" s="46" t="s">
        <v>15</v>
      </c>
      <c r="D12" s="47" t="s">
        <v>16</v>
      </c>
      <c r="E12" s="48"/>
      <c r="F12" s="47"/>
      <c r="G12" s="49"/>
      <c r="H12" s="50">
        <f t="shared" si="0"/>
        <v>46030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44">
        <f t="shared" si="1"/>
        <v>46031</v>
      </c>
      <c r="B13" s="51" t="s">
        <v>17</v>
      </c>
      <c r="C13" s="52" t="s">
        <v>18</v>
      </c>
      <c r="D13" s="53"/>
      <c r="E13" s="53"/>
      <c r="F13" s="53"/>
      <c r="G13" s="54"/>
      <c r="H13" s="50">
        <f t="shared" si="0"/>
        <v>46031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5">
        <f t="shared" si="1"/>
        <v>46032</v>
      </c>
      <c r="B14" s="56"/>
      <c r="C14" s="57"/>
      <c r="D14" s="58"/>
      <c r="E14" s="58"/>
      <c r="F14" s="58"/>
      <c r="G14" s="59"/>
      <c r="H14" s="60">
        <f t="shared" si="0"/>
        <v>46032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55">
        <f t="shared" si="1"/>
        <v>46033</v>
      </c>
      <c r="B15" s="56"/>
      <c r="C15" s="57"/>
      <c r="D15" s="58"/>
      <c r="E15" s="58"/>
      <c r="F15" s="58"/>
      <c r="G15" s="59"/>
      <c r="H15" s="60">
        <f t="shared" si="0"/>
        <v>46033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4">
        <f t="shared" si="1"/>
        <v>46034</v>
      </c>
      <c r="B16" s="51"/>
      <c r="C16" s="52"/>
      <c r="D16" s="53"/>
      <c r="E16" s="53"/>
      <c r="F16" s="53" t="s">
        <v>19</v>
      </c>
      <c r="G16" s="54"/>
      <c r="H16" s="50">
        <f t="shared" si="0"/>
        <v>46034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1"/>
      <c r="X16" s="1"/>
      <c r="Y16" s="1"/>
      <c r="Z16" s="1"/>
    </row>
    <row r="17" spans="1:26" ht="19.5" customHeight="1" x14ac:dyDescent="0.25">
      <c r="A17" s="62">
        <f t="shared" si="1"/>
        <v>46035</v>
      </c>
      <c r="B17" s="63"/>
      <c r="C17" s="52"/>
      <c r="D17" s="53" t="s">
        <v>20</v>
      </c>
      <c r="E17" s="53"/>
      <c r="F17" s="53"/>
      <c r="G17" s="54"/>
      <c r="H17" s="50">
        <f t="shared" si="0"/>
        <v>46035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1"/>
      <c r="X17" s="1"/>
      <c r="Y17" s="1"/>
      <c r="Z17" s="1"/>
    </row>
    <row r="18" spans="1:26" ht="19.5" customHeight="1" x14ac:dyDescent="0.25">
      <c r="A18" s="44">
        <f t="shared" si="1"/>
        <v>46036</v>
      </c>
      <c r="B18" s="51" t="s">
        <v>21</v>
      </c>
      <c r="C18" s="52" t="s">
        <v>22</v>
      </c>
      <c r="D18" s="53"/>
      <c r="E18" s="53"/>
      <c r="F18" s="53"/>
      <c r="G18" s="54"/>
      <c r="H18" s="50">
        <f t="shared" si="0"/>
        <v>46036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44">
        <f t="shared" si="1"/>
        <v>46037</v>
      </c>
      <c r="B19" s="51"/>
      <c r="C19" s="52"/>
      <c r="D19" s="53"/>
      <c r="E19" s="53" t="s">
        <v>23</v>
      </c>
      <c r="F19" s="53"/>
      <c r="G19" s="54" t="s">
        <v>24</v>
      </c>
      <c r="H19" s="50">
        <f t="shared" si="0"/>
        <v>46037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44">
        <f t="shared" si="1"/>
        <v>46038</v>
      </c>
      <c r="B20" s="51" t="s">
        <v>25</v>
      </c>
      <c r="C20" s="52"/>
      <c r="D20" s="53"/>
      <c r="E20" s="53"/>
      <c r="F20" s="53" t="s">
        <v>26</v>
      </c>
      <c r="G20" s="54"/>
      <c r="H20" s="50">
        <f t="shared" si="0"/>
        <v>46038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55">
        <f t="shared" si="1"/>
        <v>46039</v>
      </c>
      <c r="B21" s="56"/>
      <c r="C21" s="57"/>
      <c r="D21" s="58"/>
      <c r="E21" s="58"/>
      <c r="F21" s="58"/>
      <c r="G21" s="59"/>
      <c r="H21" s="60">
        <f t="shared" si="0"/>
        <v>46039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55">
        <f t="shared" si="1"/>
        <v>46040</v>
      </c>
      <c r="B22" s="56"/>
      <c r="C22" s="57"/>
      <c r="D22" s="58"/>
      <c r="E22" s="58"/>
      <c r="F22" s="58"/>
      <c r="G22" s="59"/>
      <c r="H22" s="60">
        <f t="shared" si="0"/>
        <v>46040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44">
        <f t="shared" si="1"/>
        <v>46041</v>
      </c>
      <c r="B23" s="51"/>
      <c r="C23" s="52"/>
      <c r="D23" s="53" t="s">
        <v>27</v>
      </c>
      <c r="E23" s="53"/>
      <c r="F23" s="53"/>
      <c r="G23" s="54"/>
      <c r="H23" s="50">
        <f t="shared" si="0"/>
        <v>46041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1"/>
      <c r="X23" s="1"/>
      <c r="Y23" s="1"/>
      <c r="Z23" s="1"/>
    </row>
    <row r="24" spans="1:26" ht="19.5" customHeight="1" x14ac:dyDescent="0.25">
      <c r="A24" s="62">
        <f t="shared" si="1"/>
        <v>46042</v>
      </c>
      <c r="B24" s="63"/>
      <c r="C24" s="52"/>
      <c r="D24" s="53" t="s">
        <v>28</v>
      </c>
      <c r="E24" s="53"/>
      <c r="F24" s="53"/>
      <c r="G24" s="54"/>
      <c r="H24" s="50">
        <f t="shared" si="0"/>
        <v>46042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1"/>
      <c r="X24" s="1"/>
      <c r="Y24" s="1"/>
      <c r="Z24" s="1"/>
    </row>
    <row r="25" spans="1:26" ht="19.5" customHeight="1" x14ac:dyDescent="0.25">
      <c r="A25" s="44">
        <f t="shared" si="1"/>
        <v>46043</v>
      </c>
      <c r="B25" s="51" t="s">
        <v>29</v>
      </c>
      <c r="C25" s="52"/>
      <c r="D25" s="53"/>
      <c r="E25" s="53"/>
      <c r="F25" s="53"/>
      <c r="G25" s="54" t="s">
        <v>14</v>
      </c>
      <c r="H25" s="50">
        <f t="shared" si="0"/>
        <v>46043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44">
        <f t="shared" si="1"/>
        <v>46044</v>
      </c>
      <c r="B26" s="51"/>
      <c r="C26" s="52" t="s">
        <v>11</v>
      </c>
      <c r="D26" s="53"/>
      <c r="E26" s="53"/>
      <c r="F26" s="53" t="s">
        <v>30</v>
      </c>
      <c r="G26" s="54"/>
      <c r="H26" s="50">
        <f t="shared" si="0"/>
        <v>46044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44">
        <f t="shared" si="1"/>
        <v>46045</v>
      </c>
      <c r="B27" s="51"/>
      <c r="C27" s="52"/>
      <c r="D27" s="53"/>
      <c r="E27" s="53"/>
      <c r="F27" s="53"/>
      <c r="G27" s="54" t="s">
        <v>31</v>
      </c>
      <c r="H27" s="50">
        <f t="shared" si="0"/>
        <v>46045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55">
        <f t="shared" si="1"/>
        <v>46046</v>
      </c>
      <c r="B28" s="56"/>
      <c r="C28" s="57"/>
      <c r="D28" s="58"/>
      <c r="E28" s="58"/>
      <c r="F28" s="58"/>
      <c r="G28" s="59"/>
      <c r="H28" s="60">
        <f t="shared" si="0"/>
        <v>46046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55">
        <f t="shared" si="1"/>
        <v>46047</v>
      </c>
      <c r="B29" s="64"/>
      <c r="C29" s="57"/>
      <c r="D29" s="58"/>
      <c r="E29" s="58"/>
      <c r="F29" s="65"/>
      <c r="G29" s="59"/>
      <c r="H29" s="60">
        <f t="shared" si="0"/>
        <v>46047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44">
        <f t="shared" si="1"/>
        <v>46048</v>
      </c>
      <c r="B30" s="51"/>
      <c r="C30" s="52"/>
      <c r="D30" s="53"/>
      <c r="E30" s="53" t="s">
        <v>12</v>
      </c>
      <c r="F30" s="41"/>
      <c r="G30" s="54"/>
      <c r="H30" s="50">
        <f t="shared" si="0"/>
        <v>46048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1"/>
      <c r="X30" s="1"/>
      <c r="Y30" s="1"/>
      <c r="Z30" s="1"/>
    </row>
    <row r="31" spans="1:26" ht="19.5" customHeight="1" x14ac:dyDescent="0.25">
      <c r="A31" s="62">
        <f t="shared" si="1"/>
        <v>46049</v>
      </c>
      <c r="B31" s="51" t="s">
        <v>17</v>
      </c>
      <c r="C31" s="52"/>
      <c r="D31" s="53"/>
      <c r="E31" s="53"/>
      <c r="F31" s="53"/>
      <c r="G31" s="54"/>
      <c r="H31" s="50">
        <f t="shared" si="0"/>
        <v>46049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1"/>
      <c r="X31" s="1"/>
      <c r="Y31" s="1"/>
      <c r="Z31" s="1"/>
    </row>
    <row r="32" spans="1:26" ht="19.5" customHeight="1" x14ac:dyDescent="0.25">
      <c r="A32" s="44">
        <f t="shared" si="1"/>
        <v>46050</v>
      </c>
      <c r="B32" s="51"/>
      <c r="C32" s="52"/>
      <c r="D32" s="53"/>
      <c r="E32" s="53"/>
      <c r="F32" s="53" t="s">
        <v>13</v>
      </c>
      <c r="G32" s="54"/>
      <c r="H32" s="50">
        <f t="shared" si="0"/>
        <v>46050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44">
        <f t="shared" si="1"/>
        <v>46051</v>
      </c>
      <c r="B33" s="51"/>
      <c r="C33" s="52" t="s">
        <v>32</v>
      </c>
      <c r="D33" s="53" t="s">
        <v>16</v>
      </c>
      <c r="E33" s="53"/>
      <c r="F33" s="53"/>
      <c r="G33" s="54"/>
      <c r="H33" s="50">
        <f t="shared" si="0"/>
        <v>46051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44">
        <f t="shared" si="1"/>
        <v>46052</v>
      </c>
      <c r="B34" s="51"/>
      <c r="C34" s="52"/>
      <c r="D34" s="53"/>
      <c r="E34" s="53"/>
      <c r="F34" s="53"/>
      <c r="G34" s="54"/>
      <c r="H34" s="50">
        <f t="shared" si="0"/>
        <v>46052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55">
        <f t="shared" si="1"/>
        <v>46053</v>
      </c>
      <c r="B35" s="56"/>
      <c r="C35" s="57"/>
      <c r="D35" s="58"/>
      <c r="E35" s="58"/>
      <c r="F35" s="58"/>
      <c r="G35" s="59"/>
      <c r="H35" s="60">
        <f t="shared" si="0"/>
        <v>46053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55">
        <f t="shared" si="1"/>
        <v>46054</v>
      </c>
      <c r="B36" s="56"/>
      <c r="C36" s="57"/>
      <c r="D36" s="58"/>
      <c r="E36" s="58"/>
      <c r="F36" s="58"/>
      <c r="G36" s="59"/>
      <c r="H36" s="60">
        <f t="shared" si="0"/>
        <v>46054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44">
        <f t="shared" si="1"/>
        <v>46055</v>
      </c>
      <c r="B37" s="51"/>
      <c r="C37" s="52"/>
      <c r="D37" s="53"/>
      <c r="E37" s="53"/>
      <c r="F37" s="53" t="s">
        <v>19</v>
      </c>
      <c r="G37" s="54"/>
      <c r="H37" s="50">
        <f t="shared" si="0"/>
        <v>46055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1"/>
      <c r="X37" s="1"/>
      <c r="Y37" s="1"/>
      <c r="Z37" s="1"/>
    </row>
    <row r="38" spans="1:26" ht="19.5" customHeight="1" x14ac:dyDescent="0.25">
      <c r="A38" s="62">
        <f t="shared" si="1"/>
        <v>46056</v>
      </c>
      <c r="B38" s="63" t="s">
        <v>33</v>
      </c>
      <c r="C38" s="52"/>
      <c r="D38" s="53" t="s">
        <v>20</v>
      </c>
      <c r="E38" s="53"/>
      <c r="F38" s="53"/>
      <c r="G38" s="54"/>
      <c r="H38" s="50">
        <f t="shared" si="0"/>
        <v>46056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1"/>
      <c r="X38" s="1"/>
      <c r="Y38" s="1"/>
      <c r="Z38" s="1"/>
    </row>
    <row r="39" spans="1:26" ht="19.5" customHeight="1" x14ac:dyDescent="0.25">
      <c r="A39" s="44">
        <f t="shared" si="1"/>
        <v>46057</v>
      </c>
      <c r="B39" s="51"/>
      <c r="C39" s="52" t="s">
        <v>22</v>
      </c>
      <c r="D39" s="53"/>
      <c r="E39" s="53"/>
      <c r="F39" s="53"/>
      <c r="G39" s="54" t="s">
        <v>24</v>
      </c>
      <c r="H39" s="50">
        <f t="shared" si="0"/>
        <v>46057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44">
        <f t="shared" si="1"/>
        <v>46058</v>
      </c>
      <c r="B40" s="51" t="s">
        <v>21</v>
      </c>
      <c r="C40" s="52"/>
      <c r="D40" s="53" t="s">
        <v>27</v>
      </c>
      <c r="E40" s="53"/>
      <c r="F40" s="53"/>
      <c r="G40" s="54"/>
      <c r="H40" s="50">
        <f t="shared" si="0"/>
        <v>46058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44">
        <f t="shared" si="1"/>
        <v>46059</v>
      </c>
      <c r="B41" s="51"/>
      <c r="C41" s="52" t="s">
        <v>18</v>
      </c>
      <c r="D41" s="53"/>
      <c r="E41" s="53"/>
      <c r="F41" s="53" t="s">
        <v>26</v>
      </c>
      <c r="G41" s="54"/>
      <c r="H41" s="50">
        <f t="shared" si="0"/>
        <v>46059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55">
        <f t="shared" si="1"/>
        <v>46060</v>
      </c>
      <c r="B42" s="56"/>
      <c r="C42" s="57"/>
      <c r="D42" s="58"/>
      <c r="E42" s="58"/>
      <c r="F42" s="58"/>
      <c r="G42" s="59"/>
      <c r="H42" s="60">
        <f t="shared" si="0"/>
        <v>46060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55">
        <f t="shared" si="1"/>
        <v>46061</v>
      </c>
      <c r="B43" s="56"/>
      <c r="C43" s="57"/>
      <c r="D43" s="58"/>
      <c r="E43" s="58"/>
      <c r="F43" s="58"/>
      <c r="G43" s="59"/>
      <c r="H43" s="60">
        <f t="shared" si="0"/>
        <v>46061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44">
        <f t="shared" si="1"/>
        <v>46062</v>
      </c>
      <c r="B44" s="51"/>
      <c r="C44" s="52"/>
      <c r="D44" s="53"/>
      <c r="E44" s="53"/>
      <c r="F44" s="53"/>
      <c r="G44" s="54"/>
      <c r="H44" s="50">
        <f t="shared" si="0"/>
        <v>46062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1"/>
      <c r="X44" s="1"/>
      <c r="Y44" s="1"/>
      <c r="Z44" s="1"/>
    </row>
    <row r="45" spans="1:26" ht="19.5" customHeight="1" x14ac:dyDescent="0.25">
      <c r="A45" s="62">
        <f t="shared" si="1"/>
        <v>46063</v>
      </c>
      <c r="B45" s="51"/>
      <c r="C45" s="52"/>
      <c r="D45" s="53" t="s">
        <v>28</v>
      </c>
      <c r="E45" s="53"/>
      <c r="F45" s="53"/>
      <c r="G45" s="54"/>
      <c r="H45" s="50">
        <f t="shared" si="0"/>
        <v>46063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1"/>
      <c r="X45" s="1"/>
      <c r="Y45" s="1"/>
      <c r="Z45" s="1"/>
    </row>
    <row r="46" spans="1:26" ht="19.5" customHeight="1" x14ac:dyDescent="0.25">
      <c r="A46" s="44">
        <f t="shared" si="1"/>
        <v>46064</v>
      </c>
      <c r="B46" s="51" t="s">
        <v>29</v>
      </c>
      <c r="C46" s="52"/>
      <c r="D46" s="53"/>
      <c r="E46" s="53"/>
      <c r="F46" s="53"/>
      <c r="G46" s="54" t="s">
        <v>31</v>
      </c>
      <c r="H46" s="50">
        <f t="shared" si="0"/>
        <v>46064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44">
        <f t="shared" si="1"/>
        <v>46065</v>
      </c>
      <c r="B47" s="51"/>
      <c r="C47" s="52"/>
      <c r="D47" s="53"/>
      <c r="E47" s="53" t="s">
        <v>23</v>
      </c>
      <c r="F47" s="53"/>
      <c r="G47" s="54"/>
      <c r="H47" s="50">
        <f t="shared" si="0"/>
        <v>46065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thickBot="1" x14ac:dyDescent="0.3">
      <c r="A48" s="66">
        <f t="shared" si="1"/>
        <v>46066</v>
      </c>
      <c r="B48" s="67" t="s">
        <v>34</v>
      </c>
      <c r="C48" s="68"/>
      <c r="D48" s="69"/>
      <c r="E48" s="69"/>
      <c r="F48" s="69" t="s">
        <v>30</v>
      </c>
      <c r="G48" s="70"/>
      <c r="H48" s="71">
        <f t="shared" si="0"/>
        <v>46066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/>
    <row r="198" spans="1:26" ht="15.75" customHeight="1" x14ac:dyDescent="0.25"/>
    <row r="199" spans="1:26" ht="15.75" customHeight="1" x14ac:dyDescent="0.25"/>
    <row r="200" spans="1:26" ht="15.75" customHeight="1" x14ac:dyDescent="0.25"/>
    <row r="201" spans="1:26" ht="15.75" customHeight="1" x14ac:dyDescent="0.25"/>
    <row r="202" spans="1:26" ht="15.75" customHeight="1" x14ac:dyDescent="0.25"/>
    <row r="203" spans="1:26" ht="15.75" customHeight="1" x14ac:dyDescent="0.25"/>
    <row r="204" spans="1:26" ht="15.75" customHeight="1" x14ac:dyDescent="0.25"/>
    <row r="205" spans="1:26" ht="15.75" customHeight="1" x14ac:dyDescent="0.25"/>
    <row r="206" spans="1:26" ht="15.75" customHeight="1" x14ac:dyDescent="0.25"/>
    <row r="207" spans="1:26" ht="15.75" customHeight="1" x14ac:dyDescent="0.25"/>
    <row r="208" spans="1:26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 TRIENN (GESLT)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2025-09-25T07:55:11Z</dcterms:modified>
</cp:coreProperties>
</file>