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Calendari appelli S2 a.a. 2024-25  triennali\"/>
    </mc:Choice>
  </mc:AlternateContent>
  <xr:revisionPtr revIDLastSave="0" documentId="13_ncr:1_{6FE3FB8C-8E4D-4584-9B5B-279433FCFD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CC. E MATER. (MECMLT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5" i="5" l="1"/>
  <c r="A36" i="5" s="1"/>
  <c r="L34" i="5"/>
  <c r="L33" i="5"/>
  <c r="A13" i="5"/>
  <c r="A14" i="5" s="1"/>
  <c r="L12" i="5"/>
  <c r="A15" i="5" l="1"/>
  <c r="L14" i="5"/>
  <c r="A37" i="5"/>
  <c r="L36" i="5"/>
  <c r="L13" i="5"/>
  <c r="L35" i="5"/>
  <c r="L37" i="5" l="1"/>
  <c r="A38" i="5"/>
  <c r="L15" i="5"/>
  <c r="A16" i="5"/>
  <c r="L16" i="5" l="1"/>
  <c r="A17" i="5"/>
  <c r="L38" i="5"/>
  <c r="A39" i="5"/>
  <c r="A40" i="5" l="1"/>
  <c r="L39" i="5"/>
  <c r="A18" i="5"/>
  <c r="L17" i="5"/>
  <c r="L18" i="5" l="1"/>
  <c r="A19" i="5"/>
  <c r="L40" i="5"/>
  <c r="A41" i="5"/>
  <c r="A42" i="5" l="1"/>
  <c r="L41" i="5"/>
  <c r="L19" i="5"/>
  <c r="A20" i="5"/>
  <c r="A21" i="5" l="1"/>
  <c r="L20" i="5"/>
  <c r="A43" i="5"/>
  <c r="L42" i="5"/>
  <c r="L43" i="5" l="1"/>
  <c r="A44" i="5"/>
  <c r="L21" i="5"/>
  <c r="A22" i="5"/>
  <c r="A23" i="5" l="1"/>
  <c r="L22" i="5"/>
  <c r="A45" i="5"/>
  <c r="L44" i="5"/>
  <c r="A46" i="5" l="1"/>
  <c r="L45" i="5"/>
  <c r="A24" i="5"/>
  <c r="L23" i="5"/>
  <c r="L24" i="5" l="1"/>
  <c r="A25" i="5"/>
  <c r="L46" i="5"/>
  <c r="A47" i="5"/>
  <c r="L47" i="5" l="1"/>
  <c r="A48" i="5"/>
  <c r="A26" i="5"/>
  <c r="L25" i="5"/>
  <c r="A27" i="5" l="1"/>
  <c r="L26" i="5"/>
  <c r="A49" i="5"/>
  <c r="L48" i="5"/>
  <c r="L49" i="5" l="1"/>
  <c r="A50" i="5"/>
  <c r="L27" i="5"/>
  <c r="A28" i="5"/>
  <c r="L28" i="5" l="1"/>
  <c r="A29" i="5"/>
  <c r="A51" i="5"/>
  <c r="L50" i="5"/>
  <c r="A52" i="5" l="1"/>
  <c r="L51" i="5"/>
  <c r="A30" i="5"/>
  <c r="L29" i="5"/>
  <c r="L30" i="5" l="1"/>
  <c r="A31" i="5"/>
  <c r="L52" i="5"/>
  <c r="A53" i="5"/>
  <c r="A54" i="5" l="1"/>
  <c r="L53" i="5"/>
  <c r="A32" i="5"/>
  <c r="L32" i="5" s="1"/>
  <c r="L31" i="5"/>
  <c r="A55" i="5" l="1"/>
  <c r="L54" i="5"/>
  <c r="L55" i="5" l="1"/>
  <c r="A56" i="5"/>
  <c r="L56" i="5" l="1"/>
  <c r="A57" i="5"/>
  <c r="A58" i="5" l="1"/>
  <c r="L58" i="5" s="1"/>
  <c r="L57" i="5"/>
</calcChain>
</file>

<file path=xl/sharedStrings.xml><?xml version="1.0" encoding="utf-8"?>
<sst xmlns="http://schemas.openxmlformats.org/spreadsheetml/2006/main" count="96" uniqueCount="48">
  <si>
    <t>APPELLI DELLA SESSIONE S2</t>
  </si>
  <si>
    <t>DATA</t>
  </si>
  <si>
    <t>CORSI EROGATI IN S1</t>
  </si>
  <si>
    <t>CORSI EROGATI IN S2</t>
  </si>
  <si>
    <t>Disegno Tecnico Industriale</t>
  </si>
  <si>
    <t>Fisica Sperimentale (Ottica Onde)</t>
  </si>
  <si>
    <t>Meccanica Razionale</t>
  </si>
  <si>
    <t>Elettrotecnica</t>
  </si>
  <si>
    <t>Fisica Tecnica</t>
  </si>
  <si>
    <t>MECMLT = CORSO DI LAUREA IN INGEGNERIA MECCANICA E DEI MATERIALI</t>
  </si>
  <si>
    <t>1° ANNO  MECMLT</t>
  </si>
  <si>
    <t>2° ANNO MECMLT</t>
  </si>
  <si>
    <t>3° ANNO MECMLT</t>
  </si>
  <si>
    <t>CURRICULUM MECCANICO</t>
  </si>
  <si>
    <t>CURRICULUM MATERIALI</t>
  </si>
  <si>
    <t>CURRICULUM ENERGIA</t>
  </si>
  <si>
    <t>Chimica</t>
  </si>
  <si>
    <t>Efficienza Energetica degli Impianti</t>
  </si>
  <si>
    <t>Tecnologie Meccaniche</t>
  </si>
  <si>
    <t>Sistemi di conversione dell'energia</t>
  </si>
  <si>
    <t>Metrologia Industriale e Applicata</t>
  </si>
  <si>
    <t>Tecnologie metallurgiche con laboratorio</t>
  </si>
  <si>
    <t>Strumentazione elettronica</t>
  </si>
  <si>
    <t>Polimeri industriali e riciclo</t>
  </si>
  <si>
    <t>Informatica e Programmazione M-Z</t>
  </si>
  <si>
    <t>Informatica e Programmazione A-L</t>
  </si>
  <si>
    <t>Scienza e Tecnologia dei Materiali</t>
  </si>
  <si>
    <t>Laboratorio di Materiali Polimerici</t>
  </si>
  <si>
    <t>Specifiche Geometriche dei Prodotti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</si>
  <si>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</si>
  <si>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</si>
  <si>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</si>
  <si>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Scienza delle costruzioni - prova scritta</t>
  </si>
  <si>
    <t>Analisi matematica I</t>
  </si>
  <si>
    <t>Macchine a fluido idrauliche e termiche - scritto 1</t>
  </si>
  <si>
    <t>Analisi matematica II</t>
  </si>
  <si>
    <t>Leghe ferrose e tecniche di laboratorio</t>
  </si>
  <si>
    <t>Metallurgia (A-L)</t>
  </si>
  <si>
    <t>Scienza delle costruzioni - prova orale</t>
  </si>
  <si>
    <t>Acustica Ambientale e controllo del rumore industriale</t>
  </si>
  <si>
    <t>Algebra e Geometria</t>
  </si>
  <si>
    <t>Metallurgia (M-Z)</t>
  </si>
  <si>
    <t>Macchine a fluido idrauliche e termiche - orale 1</t>
  </si>
  <si>
    <t>Fisica Sperimentale (Mecc., Elettrom.)</t>
  </si>
  <si>
    <t>Macchine a fluido idrauliche e termiche - scritto 2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</si>
  <si>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</si>
  <si>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>Macchine a fluido idrauliche e termiche - orale 2</t>
  </si>
  <si>
    <t>Informatica e programmazione M-Z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</si>
</sst>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74151"/>
      <name val="Arial"/>
      <family val="2"/>
    </font>
    <font>
      <sz val="10"/>
      <color rgb="FF333333"/>
      <name val="Arial"/>
      <family val="2"/>
    </font>
    <font>
      <sz val="10"/>
      <color rgb="FF1F1F1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E598"/>
        <bgColor rgb="FFFFE598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26"/>
  </cellStyleXfs>
  <cellXfs count="88">
    <xf numFmtId="0" fontId="0" fillId="0" borderId="0" xfId="0"/>
    <xf numFmtId="0" fontId="14" fillId="4" borderId="27" xfId="0" applyFont="1" applyFill="1" applyBorder="1"/>
    <xf numFmtId="0" fontId="15" fillId="4" borderId="28" xfId="0" applyFont="1" applyFill="1" applyBorder="1"/>
    <xf numFmtId="0" fontId="14" fillId="4" borderId="28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7" fillId="6" borderId="28" xfId="0" applyFont="1" applyFill="1" applyBorder="1"/>
    <xf numFmtId="0" fontId="5" fillId="4" borderId="28" xfId="0" applyFont="1" applyFill="1" applyBorder="1"/>
    <xf numFmtId="0" fontId="5" fillId="4" borderId="29" xfId="0" applyFont="1" applyFill="1" applyBorder="1"/>
    <xf numFmtId="0" fontId="15" fillId="4" borderId="30" xfId="0" applyFont="1" applyFill="1" applyBorder="1"/>
    <xf numFmtId="0" fontId="15" fillId="4" borderId="31" xfId="0" applyFont="1" applyFill="1" applyBorder="1"/>
    <xf numFmtId="0" fontId="14" fillId="4" borderId="31" xfId="0" applyFont="1" applyFill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7" fillId="6" borderId="31" xfId="0" applyFont="1" applyFill="1" applyBorder="1"/>
    <xf numFmtId="0" fontId="5" fillId="4" borderId="31" xfId="0" applyFont="1" applyFill="1" applyBorder="1"/>
    <xf numFmtId="0" fontId="5" fillId="4" borderId="32" xfId="0" applyFont="1" applyFill="1" applyBorder="1"/>
    <xf numFmtId="0" fontId="2" fillId="0" borderId="26" xfId="1" applyFont="1"/>
    <xf numFmtId="0" fontId="2" fillId="0" borderId="26" xfId="1" applyFont="1" applyAlignment="1">
      <alignment wrapText="1"/>
    </xf>
    <xf numFmtId="0" fontId="1" fillId="0" borderId="26" xfId="1"/>
    <xf numFmtId="0" fontId="3" fillId="2" borderId="18" xfId="1" applyFont="1" applyFill="1" applyBorder="1"/>
    <xf numFmtId="0" fontId="5" fillId="2" borderId="19" xfId="1" applyFont="1" applyFill="1" applyBorder="1" applyAlignment="1">
      <alignment wrapText="1"/>
    </xf>
    <xf numFmtId="0" fontId="7" fillId="2" borderId="19" xfId="1" applyFont="1" applyFill="1" applyBorder="1" applyAlignment="1">
      <alignment wrapText="1"/>
    </xf>
    <xf numFmtId="0" fontId="5" fillId="2" borderId="25" xfId="1" applyFont="1" applyFill="1" applyBorder="1"/>
    <xf numFmtId="0" fontId="5" fillId="0" borderId="26" xfId="1" applyFont="1"/>
    <xf numFmtId="0" fontId="3" fillId="2" borderId="20" xfId="1" applyFont="1" applyFill="1" applyBorder="1"/>
    <xf numFmtId="0" fontId="5" fillId="2" borderId="22" xfId="1" applyFont="1" applyFill="1" applyBorder="1" applyAlignment="1">
      <alignment wrapText="1"/>
    </xf>
    <xf numFmtId="0" fontId="7" fillId="2" borderId="22" xfId="1" applyFont="1" applyFill="1" applyBorder="1" applyAlignment="1">
      <alignment wrapText="1"/>
    </xf>
    <xf numFmtId="0" fontId="5" fillId="2" borderId="21" xfId="1" applyFont="1" applyFill="1" applyBorder="1"/>
    <xf numFmtId="0" fontId="8" fillId="0" borderId="26" xfId="1" applyFont="1"/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0" fontId="9" fillId="0" borderId="26" xfId="1" applyFont="1" applyAlignment="1">
      <alignment horizontal="center"/>
    </xf>
    <xf numFmtId="164" fontId="10" fillId="0" borderId="6" xfId="1" applyNumberFormat="1" applyFont="1" applyBorder="1" applyAlignment="1">
      <alignment horizontal="left"/>
    </xf>
    <xf numFmtId="0" fontId="11" fillId="0" borderId="6" xfId="1" applyFont="1" applyBorder="1" applyAlignment="1">
      <alignment wrapText="1"/>
    </xf>
    <xf numFmtId="0" fontId="11" fillId="0" borderId="7" xfId="1" applyFont="1" applyBorder="1" applyAlignment="1">
      <alignment wrapText="1"/>
    </xf>
    <xf numFmtId="0" fontId="11" fillId="0" borderId="8" xfId="1" applyFont="1" applyBorder="1" applyAlignment="1">
      <alignment wrapText="1"/>
    </xf>
    <xf numFmtId="164" fontId="12" fillId="0" borderId="6" xfId="1" applyNumberFormat="1" applyFont="1" applyBorder="1"/>
    <xf numFmtId="164" fontId="10" fillId="0" borderId="9" xfId="1" applyNumberFormat="1" applyFont="1" applyBorder="1" applyAlignment="1">
      <alignment horizontal="left"/>
    </xf>
    <xf numFmtId="0" fontId="11" fillId="0" borderId="9" xfId="1" applyFont="1" applyBorder="1" applyAlignment="1">
      <alignment wrapText="1"/>
    </xf>
    <xf numFmtId="0" fontId="11" fillId="0" borderId="10" xfId="1" applyFont="1" applyBorder="1" applyAlignment="1">
      <alignment wrapText="1"/>
    </xf>
    <xf numFmtId="0" fontId="11" fillId="0" borderId="11" xfId="1" applyFont="1" applyBorder="1" applyAlignment="1">
      <alignment wrapText="1"/>
    </xf>
    <xf numFmtId="164" fontId="12" fillId="0" borderId="9" xfId="1" applyNumberFormat="1" applyFont="1" applyBorder="1"/>
    <xf numFmtId="0" fontId="11" fillId="0" borderId="26" xfId="1" applyFont="1" applyAlignment="1">
      <alignment wrapText="1"/>
    </xf>
    <xf numFmtId="0" fontId="18" fillId="0" borderId="26" xfId="1" applyFont="1" applyAlignment="1">
      <alignment wrapText="1"/>
    </xf>
    <xf numFmtId="164" fontId="10" fillId="3" borderId="9" xfId="1" applyNumberFormat="1" applyFont="1" applyFill="1" applyBorder="1" applyAlignment="1">
      <alignment horizontal="left"/>
    </xf>
    <xf numFmtId="0" fontId="11" fillId="3" borderId="9" xfId="1" applyFont="1" applyFill="1" applyBorder="1" applyAlignment="1">
      <alignment wrapText="1"/>
    </xf>
    <xf numFmtId="0" fontId="11" fillId="3" borderId="10" xfId="1" applyFont="1" applyFill="1" applyBorder="1" applyAlignment="1">
      <alignment wrapText="1"/>
    </xf>
    <xf numFmtId="0" fontId="11" fillId="3" borderId="11" xfId="1" applyFont="1" applyFill="1" applyBorder="1" applyAlignment="1">
      <alignment wrapText="1"/>
    </xf>
    <xf numFmtId="0" fontId="18" fillId="3" borderId="26" xfId="1" applyFont="1" applyFill="1" applyAlignment="1">
      <alignment wrapText="1"/>
    </xf>
    <xf numFmtId="164" fontId="12" fillId="3" borderId="9" xfId="1" applyNumberFormat="1" applyFont="1" applyFill="1" applyBorder="1"/>
    <xf numFmtId="0" fontId="11" fillId="0" borderId="26" xfId="1" applyFont="1"/>
    <xf numFmtId="0" fontId="19" fillId="0" borderId="9" xfId="1" applyFont="1" applyBorder="1" applyAlignment="1">
      <alignment wrapText="1"/>
    </xf>
    <xf numFmtId="0" fontId="11" fillId="0" borderId="9" xfId="1" applyFont="1" applyBorder="1" applyAlignment="1">
      <alignment vertical="center" wrapText="1"/>
    </xf>
    <xf numFmtId="0" fontId="11" fillId="3" borderId="35" xfId="1" applyFont="1" applyFill="1" applyBorder="1" applyAlignment="1">
      <alignment wrapText="1"/>
    </xf>
    <xf numFmtId="164" fontId="10" fillId="7" borderId="9" xfId="1" applyNumberFormat="1" applyFont="1" applyFill="1" applyBorder="1" applyAlignment="1">
      <alignment horizontal="left" vertical="top" wrapText="1"/>
    </xf>
    <xf numFmtId="0" fontId="11" fillId="0" borderId="36" xfId="1" applyFont="1" applyBorder="1" applyAlignment="1">
      <alignment wrapText="1"/>
    </xf>
    <xf numFmtId="164" fontId="12" fillId="7" borderId="9" xfId="1" applyNumberFormat="1" applyFont="1" applyFill="1" applyBorder="1" applyAlignment="1">
      <alignment horizontal="right" wrapText="1"/>
    </xf>
    <xf numFmtId="0" fontId="11" fillId="0" borderId="14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0" fontId="11" fillId="0" borderId="16" xfId="1" applyFont="1" applyBorder="1" applyAlignment="1">
      <alignment wrapText="1"/>
    </xf>
    <xf numFmtId="0" fontId="11" fillId="0" borderId="17" xfId="1" applyFont="1" applyBorder="1" applyAlignment="1">
      <alignment wrapText="1"/>
    </xf>
    <xf numFmtId="0" fontId="11" fillId="3" borderId="12" xfId="1" applyFont="1" applyFill="1" applyBorder="1" applyAlignment="1">
      <alignment wrapText="1"/>
    </xf>
    <xf numFmtId="0" fontId="11" fillId="3" borderId="13" xfId="1" applyFont="1" applyFill="1" applyBorder="1" applyAlignment="1">
      <alignment wrapText="1"/>
    </xf>
    <xf numFmtId="0" fontId="11" fillId="3" borderId="14" xfId="1" applyFont="1" applyFill="1" applyBorder="1" applyAlignment="1">
      <alignment wrapText="1"/>
    </xf>
    <xf numFmtId="164" fontId="10" fillId="0" borderId="15" xfId="1" applyNumberFormat="1" applyFont="1" applyBorder="1" applyAlignment="1">
      <alignment horizontal="left"/>
    </xf>
    <xf numFmtId="164" fontId="12" fillId="0" borderId="15" xfId="1" applyNumberFormat="1" applyFont="1" applyBorder="1"/>
    <xf numFmtId="0" fontId="1" fillId="0" borderId="26" xfId="1" applyAlignment="1">
      <alignment wrapText="1"/>
    </xf>
    <xf numFmtId="0" fontId="6" fillId="0" borderId="4" xfId="1" applyFont="1" applyBorder="1" applyAlignment="1">
      <alignment horizontal="left" vertical="center"/>
    </xf>
    <xf numFmtId="0" fontId="4" fillId="0" borderId="2" xfId="1" applyFont="1" applyBorder="1"/>
    <xf numFmtId="0" fontId="4" fillId="0" borderId="3" xfId="1" applyFont="1" applyBorder="1"/>
    <xf numFmtId="0" fontId="7" fillId="2" borderId="1" xfId="1" applyFont="1" applyFill="1" applyBorder="1" applyAlignment="1">
      <alignment horizontal="center" wrapText="1"/>
    </xf>
    <xf numFmtId="0" fontId="4" fillId="0" borderId="23" xfId="1" applyFont="1" applyBorder="1" applyAlignment="1">
      <alignment wrapText="1"/>
    </xf>
    <xf numFmtId="0" fontId="4" fillId="0" borderId="24" xfId="1" applyFont="1" applyBorder="1" applyAlignment="1">
      <alignment wrapText="1"/>
    </xf>
    <xf numFmtId="0" fontId="6" fillId="0" borderId="4" xfId="1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top" wrapText="1"/>
    </xf>
    <xf numFmtId="0" fontId="4" fillId="0" borderId="25" xfId="1" applyFont="1" applyBorder="1" applyAlignment="1">
      <alignment wrapText="1"/>
    </xf>
    <xf numFmtId="0" fontId="4" fillId="0" borderId="33" xfId="1" applyFont="1" applyBorder="1" applyAlignment="1">
      <alignment wrapText="1"/>
    </xf>
    <xf numFmtId="0" fontId="4" fillId="0" borderId="34" xfId="1" applyFont="1" applyBorder="1" applyAlignment="1">
      <alignment wrapText="1"/>
    </xf>
    <xf numFmtId="0" fontId="6" fillId="2" borderId="19" xfId="1" applyFont="1" applyFill="1" applyBorder="1" applyAlignment="1">
      <alignment horizontal="center" vertical="top" wrapText="1"/>
    </xf>
    <xf numFmtId="0" fontId="4" fillId="0" borderId="19" xfId="1" applyFont="1" applyBorder="1" applyAlignment="1">
      <alignment wrapText="1"/>
    </xf>
    <xf numFmtId="0" fontId="4" fillId="0" borderId="22" xfId="1" applyFont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</cellXfs>
  <cellStyles count="2">
    <cellStyle name="Normale" xfId="0" builtinId="0"/>
    <cellStyle name="Normale 2" xfId="1" xr:uid="{BA43C7B7-97BA-4A0C-92A2-C109C017C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D04C3-A250-4213-A82E-B38E0EC52B75}">
  <sheetPr>
    <outlinePr summaryBelow="0" summaryRight="0"/>
  </sheetPr>
  <dimension ref="A1:Z964"/>
  <sheetViews>
    <sheetView tabSelected="1" zoomScale="80" zoomScaleNormal="80" workbookViewId="0">
      <pane xSplit="1" ySplit="11" topLeftCell="B12" activePane="bottomRight" state="frozen"/>
      <selection pane="topRight" activeCell="B1" sqref="B1"/>
      <selection pane="bottomLeft" activeCell="A9" sqref="A9"/>
      <selection pane="bottomRight" activeCell="H4" sqref="H4"/>
    </sheetView>
  </sheetViews>
  <sheetFormatPr defaultColWidth="14.42578125" defaultRowHeight="15" customHeight="1" x14ac:dyDescent="0.25"/>
  <cols>
    <col min="1" max="1" width="30.7109375" style="17" customWidth="1"/>
    <col min="2" max="9" width="40.7109375" style="69" customWidth="1"/>
    <col min="10" max="10" width="45.7109375" style="69" customWidth="1"/>
    <col min="11" max="11" width="40.7109375" style="69" customWidth="1"/>
    <col min="12" max="12" width="30.7109375" style="17" customWidth="1"/>
    <col min="13" max="16384" width="14.42578125" style="17"/>
  </cols>
  <sheetData>
    <row r="1" spans="1:26" ht="15.75" customHeight="1" thickBot="1" x14ac:dyDescent="0.3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0.25" x14ac:dyDescent="0.3">
      <c r="A2" s="18" t="s">
        <v>31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1" thickBot="1" x14ac:dyDescent="0.35">
      <c r="A3" s="23" t="s">
        <v>0</v>
      </c>
      <c r="B3" s="24"/>
      <c r="C3" s="24"/>
      <c r="D3" s="24"/>
      <c r="E3" s="24"/>
      <c r="F3" s="24"/>
      <c r="G3" s="24"/>
      <c r="H3" s="25"/>
      <c r="I3" s="24"/>
      <c r="J3" s="24"/>
      <c r="K3" s="24"/>
      <c r="L3" s="26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75" customHeight="1" thickBot="1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" x14ac:dyDescent="0.35">
      <c r="A5" s="1" t="s">
        <v>29</v>
      </c>
      <c r="B5" s="2"/>
      <c r="C5" s="3"/>
      <c r="D5" s="4"/>
      <c r="E5" s="3"/>
      <c r="F5" s="5"/>
      <c r="G5" s="6"/>
      <c r="H5" s="6"/>
      <c r="I5" s="6"/>
      <c r="J5" s="6"/>
      <c r="K5" s="6"/>
      <c r="L5" s="7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1.75" thickBot="1" x14ac:dyDescent="0.4">
      <c r="A6" s="8" t="s">
        <v>30</v>
      </c>
      <c r="B6" s="9"/>
      <c r="C6" s="10"/>
      <c r="D6" s="11"/>
      <c r="E6" s="10"/>
      <c r="F6" s="12"/>
      <c r="G6" s="13"/>
      <c r="H6" s="13"/>
      <c r="I6" s="13"/>
      <c r="J6" s="13"/>
      <c r="K6" s="13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100000000000001" customHeight="1" thickBot="1" x14ac:dyDescent="0.35">
      <c r="A8" s="70" t="s">
        <v>1</v>
      </c>
      <c r="B8" s="73" t="s">
        <v>9</v>
      </c>
      <c r="C8" s="74"/>
      <c r="D8" s="74"/>
      <c r="E8" s="74"/>
      <c r="F8" s="74"/>
      <c r="G8" s="74"/>
      <c r="H8" s="74"/>
      <c r="I8" s="74"/>
      <c r="J8" s="74"/>
      <c r="K8" s="75"/>
      <c r="L8" s="76" t="s">
        <v>1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9.5" customHeight="1" thickBot="1" x14ac:dyDescent="0.3">
      <c r="A9" s="71"/>
      <c r="B9" s="77" t="s">
        <v>10</v>
      </c>
      <c r="C9" s="78"/>
      <c r="D9" s="81" t="s">
        <v>11</v>
      </c>
      <c r="E9" s="82"/>
      <c r="F9" s="84" t="s">
        <v>12</v>
      </c>
      <c r="G9" s="74"/>
      <c r="H9" s="74"/>
      <c r="I9" s="74"/>
      <c r="J9" s="74"/>
      <c r="K9" s="75"/>
      <c r="L9" s="71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9.5" customHeight="1" thickBot="1" x14ac:dyDescent="0.3">
      <c r="A10" s="71"/>
      <c r="B10" s="79"/>
      <c r="C10" s="80"/>
      <c r="D10" s="83"/>
      <c r="E10" s="83"/>
      <c r="F10" s="85" t="s">
        <v>13</v>
      </c>
      <c r="G10" s="75"/>
      <c r="H10" s="86" t="s">
        <v>14</v>
      </c>
      <c r="I10" s="75"/>
      <c r="J10" s="87" t="s">
        <v>15</v>
      </c>
      <c r="K10" s="75"/>
      <c r="L10" s="7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.5" customHeight="1" thickBot="1" x14ac:dyDescent="0.3">
      <c r="A11" s="72"/>
      <c r="B11" s="28" t="s">
        <v>2</v>
      </c>
      <c r="C11" s="29" t="s">
        <v>3</v>
      </c>
      <c r="D11" s="28" t="s">
        <v>2</v>
      </c>
      <c r="E11" s="30" t="s">
        <v>3</v>
      </c>
      <c r="F11" s="28" t="s">
        <v>2</v>
      </c>
      <c r="G11" s="29" t="s">
        <v>3</v>
      </c>
      <c r="H11" s="28" t="s">
        <v>2</v>
      </c>
      <c r="I11" s="31" t="s">
        <v>3</v>
      </c>
      <c r="J11" s="28" t="s">
        <v>2</v>
      </c>
      <c r="K11" s="32" t="s">
        <v>3</v>
      </c>
      <c r="L11" s="7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20.100000000000001" customHeight="1" x14ac:dyDescent="0.25">
      <c r="A12" s="34">
        <v>46181</v>
      </c>
      <c r="B12" s="35"/>
      <c r="C12" s="36" t="s">
        <v>16</v>
      </c>
      <c r="D12" s="37" t="s">
        <v>5</v>
      </c>
      <c r="E12" s="35"/>
      <c r="F12" s="35" t="s">
        <v>32</v>
      </c>
      <c r="G12" s="35"/>
      <c r="H12" s="35" t="s">
        <v>32</v>
      </c>
      <c r="I12" s="36"/>
      <c r="J12" s="37" t="s">
        <v>32</v>
      </c>
      <c r="K12" s="35" t="s">
        <v>17</v>
      </c>
      <c r="L12" s="38">
        <f t="shared" ref="L12:L58" si="0">A12</f>
        <v>46181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39">
        <f t="shared" ref="A13:A32" si="1">A12+1</f>
        <v>46182</v>
      </c>
      <c r="B13" s="40" t="s">
        <v>25</v>
      </c>
      <c r="C13" s="41"/>
      <c r="D13" s="42"/>
      <c r="E13" s="40"/>
      <c r="F13" s="40"/>
      <c r="G13" s="40"/>
      <c r="H13" s="40"/>
      <c r="I13" s="41"/>
      <c r="J13" s="42"/>
      <c r="K13" s="40"/>
      <c r="L13" s="43">
        <f t="shared" si="0"/>
        <v>46182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39">
        <f t="shared" si="1"/>
        <v>46183</v>
      </c>
      <c r="B14" s="40" t="s">
        <v>33</v>
      </c>
      <c r="C14" s="41"/>
      <c r="D14" s="42"/>
      <c r="E14" s="40" t="s">
        <v>6</v>
      </c>
      <c r="F14" s="40"/>
      <c r="G14" s="40"/>
      <c r="H14" s="40"/>
      <c r="I14" s="41"/>
      <c r="J14" s="40" t="s">
        <v>34</v>
      </c>
      <c r="K14" s="44"/>
      <c r="L14" s="43">
        <f t="shared" si="0"/>
        <v>46183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39">
        <f t="shared" si="1"/>
        <v>46184</v>
      </c>
      <c r="B15" s="40" t="s">
        <v>24</v>
      </c>
      <c r="C15" s="41"/>
      <c r="D15" s="42" t="s">
        <v>35</v>
      </c>
      <c r="E15" s="40"/>
      <c r="F15" s="40"/>
      <c r="G15" s="40"/>
      <c r="H15" s="40"/>
      <c r="I15" s="40" t="s">
        <v>36</v>
      </c>
      <c r="J15" s="42"/>
      <c r="K15" s="40"/>
      <c r="L15" s="43">
        <f t="shared" si="0"/>
        <v>46184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0.100000000000001" customHeight="1" x14ac:dyDescent="0.25">
      <c r="A16" s="39">
        <f t="shared" si="1"/>
        <v>46185</v>
      </c>
      <c r="B16" s="40"/>
      <c r="C16" s="41"/>
      <c r="D16" s="42" t="s">
        <v>37</v>
      </c>
      <c r="E16" s="40"/>
      <c r="F16" s="40"/>
      <c r="G16" s="40"/>
      <c r="H16" s="40"/>
      <c r="I16" s="45"/>
      <c r="J16" s="42"/>
      <c r="K16" s="40"/>
      <c r="L16" s="43">
        <f t="shared" si="0"/>
        <v>46185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0.100000000000001" customHeight="1" x14ac:dyDescent="0.25">
      <c r="A17" s="46">
        <f t="shared" si="1"/>
        <v>46186</v>
      </c>
      <c r="B17" s="47"/>
      <c r="C17" s="48"/>
      <c r="D17" s="49"/>
      <c r="E17" s="47"/>
      <c r="F17" s="47"/>
      <c r="G17" s="47"/>
      <c r="H17" s="47"/>
      <c r="I17" s="50"/>
      <c r="J17" s="49"/>
      <c r="K17" s="47"/>
      <c r="L17" s="51">
        <f t="shared" si="0"/>
        <v>46186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15"/>
      <c r="X17" s="15"/>
      <c r="Y17" s="15"/>
      <c r="Z17" s="15"/>
    </row>
    <row r="18" spans="1:26" ht="20.100000000000001" customHeight="1" thickBot="1" x14ac:dyDescent="0.3">
      <c r="A18" s="46">
        <f t="shared" si="1"/>
        <v>46187</v>
      </c>
      <c r="B18" s="47"/>
      <c r="C18" s="48"/>
      <c r="D18" s="49"/>
      <c r="E18" s="47"/>
      <c r="F18" s="47"/>
      <c r="G18" s="47"/>
      <c r="H18" s="47"/>
      <c r="I18" s="48"/>
      <c r="J18" s="49"/>
      <c r="K18" s="47"/>
      <c r="L18" s="51">
        <f t="shared" si="0"/>
        <v>46187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15"/>
      <c r="X18" s="15"/>
      <c r="Y18" s="15"/>
      <c r="Z18" s="15"/>
    </row>
    <row r="19" spans="1:26" ht="20.100000000000001" customHeight="1" x14ac:dyDescent="0.25">
      <c r="A19" s="39">
        <f t="shared" si="1"/>
        <v>46188</v>
      </c>
      <c r="B19" s="40"/>
      <c r="C19" s="41"/>
      <c r="D19" s="42"/>
      <c r="E19" s="40" t="s">
        <v>18</v>
      </c>
      <c r="F19" s="40" t="s">
        <v>38</v>
      </c>
      <c r="G19" s="40" t="s">
        <v>22</v>
      </c>
      <c r="H19" s="35" t="s">
        <v>38</v>
      </c>
      <c r="I19" s="41" t="s">
        <v>21</v>
      </c>
      <c r="J19" s="42" t="s">
        <v>38</v>
      </c>
      <c r="K19" s="40"/>
      <c r="L19" s="43">
        <f t="shared" si="0"/>
        <v>46188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6.25" x14ac:dyDescent="0.25">
      <c r="A20" s="39">
        <f t="shared" si="1"/>
        <v>46189</v>
      </c>
      <c r="B20" s="40"/>
      <c r="C20" s="41"/>
      <c r="D20" s="42"/>
      <c r="E20" s="40"/>
      <c r="F20" s="40" t="s">
        <v>7</v>
      </c>
      <c r="G20" s="40"/>
      <c r="H20" s="40" t="s">
        <v>7</v>
      </c>
      <c r="I20" s="41"/>
      <c r="J20" s="42" t="s">
        <v>7</v>
      </c>
      <c r="K20" s="40" t="s">
        <v>39</v>
      </c>
      <c r="L20" s="43">
        <f t="shared" si="0"/>
        <v>46189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5">
      <c r="A21" s="39">
        <f t="shared" si="1"/>
        <v>46190</v>
      </c>
      <c r="B21" s="40" t="s">
        <v>40</v>
      </c>
      <c r="C21" s="41"/>
      <c r="D21" s="42" t="s">
        <v>41</v>
      </c>
      <c r="E21" s="40"/>
      <c r="F21" s="40"/>
      <c r="G21" s="40"/>
      <c r="H21" s="40"/>
      <c r="I21" s="41"/>
      <c r="J21" s="40" t="s">
        <v>42</v>
      </c>
      <c r="K21" s="44"/>
      <c r="L21" s="43">
        <f t="shared" si="0"/>
        <v>46190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0.100000000000001" customHeight="1" x14ac:dyDescent="0.25">
      <c r="A22" s="39">
        <f t="shared" si="1"/>
        <v>46191</v>
      </c>
      <c r="B22" s="40"/>
      <c r="C22" s="41"/>
      <c r="D22" s="42"/>
      <c r="E22" s="40" t="s">
        <v>8</v>
      </c>
      <c r="F22" s="40"/>
      <c r="G22" s="40"/>
      <c r="H22" s="40"/>
      <c r="I22" s="41"/>
      <c r="J22" s="42"/>
      <c r="K22" s="40"/>
      <c r="L22" s="43">
        <f t="shared" si="0"/>
        <v>46191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100000000000001" customHeight="1" x14ac:dyDescent="0.25">
      <c r="A23" s="39">
        <f t="shared" si="1"/>
        <v>46192</v>
      </c>
      <c r="B23" s="40"/>
      <c r="C23" s="41"/>
      <c r="D23" s="42"/>
      <c r="E23" s="53"/>
      <c r="F23" s="40"/>
      <c r="G23" s="40" t="s">
        <v>20</v>
      </c>
      <c r="H23" s="40"/>
      <c r="I23" s="41"/>
      <c r="J23" s="42"/>
      <c r="K23" s="40"/>
      <c r="L23" s="43">
        <f t="shared" si="0"/>
        <v>46192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0.100000000000001" customHeight="1" x14ac:dyDescent="0.25">
      <c r="A24" s="46">
        <f t="shared" si="1"/>
        <v>46193</v>
      </c>
      <c r="B24" s="47"/>
      <c r="C24" s="48"/>
      <c r="D24" s="49"/>
      <c r="E24" s="47"/>
      <c r="F24" s="47"/>
      <c r="G24" s="47"/>
      <c r="H24" s="47"/>
      <c r="I24" s="48"/>
      <c r="J24" s="49"/>
      <c r="K24" s="47"/>
      <c r="L24" s="51">
        <f t="shared" si="0"/>
        <v>46193</v>
      </c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15"/>
      <c r="X24" s="15"/>
      <c r="Y24" s="15"/>
      <c r="Z24" s="15"/>
    </row>
    <row r="25" spans="1:26" ht="20.100000000000001" customHeight="1" thickBot="1" x14ac:dyDescent="0.3">
      <c r="A25" s="46">
        <f t="shared" si="1"/>
        <v>46194</v>
      </c>
      <c r="B25" s="47"/>
      <c r="C25" s="48"/>
      <c r="D25" s="49"/>
      <c r="E25" s="47"/>
      <c r="F25" s="47"/>
      <c r="G25" s="47"/>
      <c r="H25" s="47"/>
      <c r="I25" s="48"/>
      <c r="J25" s="49"/>
      <c r="K25" s="47"/>
      <c r="L25" s="51">
        <f t="shared" si="0"/>
        <v>46194</v>
      </c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15"/>
      <c r="X25" s="15"/>
      <c r="Y25" s="15"/>
      <c r="Z25" s="15"/>
    </row>
    <row r="26" spans="1:26" ht="20.100000000000001" customHeight="1" x14ac:dyDescent="0.25">
      <c r="A26" s="39">
        <f t="shared" si="1"/>
        <v>46195</v>
      </c>
      <c r="B26" s="40"/>
      <c r="C26" s="41"/>
      <c r="D26" s="42"/>
      <c r="E26" s="40"/>
      <c r="F26" s="40" t="s">
        <v>32</v>
      </c>
      <c r="G26" s="40"/>
      <c r="H26" s="35" t="s">
        <v>32</v>
      </c>
      <c r="I26" s="41"/>
      <c r="J26" s="42" t="s">
        <v>32</v>
      </c>
      <c r="K26" s="40"/>
      <c r="L26" s="43">
        <f t="shared" si="0"/>
        <v>46195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0.100000000000001" customHeight="1" x14ac:dyDescent="0.25">
      <c r="A27" s="39">
        <f t="shared" si="1"/>
        <v>46196</v>
      </c>
      <c r="B27" s="40"/>
      <c r="C27" s="41" t="s">
        <v>43</v>
      </c>
      <c r="D27" s="42"/>
      <c r="E27" s="40"/>
      <c r="F27" s="40" t="s">
        <v>28</v>
      </c>
      <c r="G27" s="40"/>
      <c r="H27" s="40"/>
      <c r="I27" s="41" t="s">
        <v>23</v>
      </c>
      <c r="J27" s="42"/>
      <c r="K27" s="40" t="s">
        <v>19</v>
      </c>
      <c r="L27" s="43">
        <f t="shared" si="0"/>
        <v>46196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0.100000000000001" customHeight="1" x14ac:dyDescent="0.25">
      <c r="A28" s="39">
        <f t="shared" si="1"/>
        <v>46197</v>
      </c>
      <c r="B28" s="40" t="s">
        <v>25</v>
      </c>
      <c r="C28" s="41"/>
      <c r="D28" s="42"/>
      <c r="E28" s="40" t="s">
        <v>26</v>
      </c>
      <c r="F28" s="40"/>
      <c r="G28" s="44"/>
      <c r="H28" s="40"/>
      <c r="I28" s="54"/>
      <c r="J28" s="40" t="s">
        <v>44</v>
      </c>
      <c r="K28" s="44"/>
      <c r="L28" s="43">
        <f t="shared" si="0"/>
        <v>46197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0.100000000000001" customHeight="1" x14ac:dyDescent="0.25">
      <c r="A29" s="39">
        <f t="shared" si="1"/>
        <v>46198</v>
      </c>
      <c r="B29" s="40"/>
      <c r="C29" s="41"/>
      <c r="D29" s="42"/>
      <c r="E29" s="40"/>
      <c r="F29" s="40"/>
      <c r="G29" s="40"/>
      <c r="H29" s="40"/>
      <c r="I29" s="41"/>
      <c r="J29" s="42"/>
      <c r="K29" s="40"/>
      <c r="L29" s="43">
        <f t="shared" si="0"/>
        <v>46198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0.100000000000001" customHeight="1" x14ac:dyDescent="0.25">
      <c r="A30" s="39">
        <f t="shared" si="1"/>
        <v>46199</v>
      </c>
      <c r="B30" s="40"/>
      <c r="C30" s="41"/>
      <c r="D30" s="42"/>
      <c r="E30" s="40"/>
      <c r="F30" s="40"/>
      <c r="G30" s="40"/>
      <c r="H30" s="40"/>
      <c r="I30" s="41"/>
      <c r="J30" s="42"/>
      <c r="K30" s="40"/>
      <c r="L30" s="43">
        <f t="shared" si="0"/>
        <v>46199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0.100000000000001" customHeight="1" x14ac:dyDescent="0.25">
      <c r="A31" s="46">
        <f t="shared" si="1"/>
        <v>46200</v>
      </c>
      <c r="B31" s="47"/>
      <c r="C31" s="48"/>
      <c r="D31" s="49"/>
      <c r="E31" s="47"/>
      <c r="F31" s="47"/>
      <c r="G31" s="47"/>
      <c r="H31" s="47"/>
      <c r="I31" s="48"/>
      <c r="J31" s="49"/>
      <c r="K31" s="47"/>
      <c r="L31" s="51">
        <f t="shared" si="0"/>
        <v>46200</v>
      </c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15"/>
      <c r="X31" s="15"/>
      <c r="Y31" s="15"/>
      <c r="Z31" s="15"/>
    </row>
    <row r="32" spans="1:26" ht="20.100000000000001" customHeight="1" thickBot="1" x14ac:dyDescent="0.3">
      <c r="A32" s="46">
        <f t="shared" si="1"/>
        <v>46201</v>
      </c>
      <c r="B32" s="47"/>
      <c r="C32" s="48"/>
      <c r="D32" s="55"/>
      <c r="E32" s="47"/>
      <c r="F32" s="47"/>
      <c r="G32" s="47"/>
      <c r="H32" s="47"/>
      <c r="I32" s="48"/>
      <c r="J32" s="49"/>
      <c r="K32" s="47"/>
      <c r="L32" s="51">
        <f t="shared" si="0"/>
        <v>46201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5"/>
      <c r="X32" s="15"/>
      <c r="Y32" s="15"/>
      <c r="Z32" s="15"/>
    </row>
    <row r="33" spans="1:26" ht="45" customHeight="1" x14ac:dyDescent="0.25">
      <c r="A33" s="56" t="s">
        <v>45</v>
      </c>
      <c r="B33" s="40"/>
      <c r="C33" s="41"/>
      <c r="D33" s="57"/>
      <c r="E33" s="40"/>
      <c r="F33" s="40" t="s">
        <v>38</v>
      </c>
      <c r="G33" s="40"/>
      <c r="H33" s="35" t="s">
        <v>38</v>
      </c>
      <c r="I33" s="41" t="s">
        <v>27</v>
      </c>
      <c r="J33" s="42" t="s">
        <v>38</v>
      </c>
      <c r="K33" s="40"/>
      <c r="L33" s="58" t="str">
        <f t="shared" si="0"/>
        <v>lunedì 29 giugno 2026. Scadenza acquisizione CFU per laurea 13-7-26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0.100000000000001" customHeight="1" x14ac:dyDescent="0.25">
      <c r="A34" s="39">
        <v>46203</v>
      </c>
      <c r="B34" s="40"/>
      <c r="C34" s="41" t="s">
        <v>16</v>
      </c>
      <c r="D34" s="59" t="s">
        <v>5</v>
      </c>
      <c r="E34" s="40"/>
      <c r="F34" s="40"/>
      <c r="G34" s="40"/>
      <c r="H34" s="40"/>
      <c r="I34" s="41"/>
      <c r="J34" s="42"/>
      <c r="K34" s="40"/>
      <c r="L34" s="43">
        <f t="shared" si="0"/>
        <v>46203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0.100000000000001" customHeight="1" x14ac:dyDescent="0.25">
      <c r="A35" s="39">
        <f t="shared" ref="A35:A58" si="2">A34+1</f>
        <v>46204</v>
      </c>
      <c r="B35" s="40" t="s">
        <v>40</v>
      </c>
      <c r="C35" s="41"/>
      <c r="D35" s="42"/>
      <c r="E35" s="40" t="s">
        <v>6</v>
      </c>
      <c r="F35" s="40"/>
      <c r="G35" s="40"/>
      <c r="H35" s="40"/>
      <c r="I35" s="41"/>
      <c r="J35" s="40" t="s">
        <v>46</v>
      </c>
      <c r="K35" s="44"/>
      <c r="L35" s="43">
        <f t="shared" si="0"/>
        <v>46204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6.25" x14ac:dyDescent="0.25">
      <c r="A36" s="39">
        <f t="shared" si="2"/>
        <v>46205</v>
      </c>
      <c r="B36" s="40"/>
      <c r="C36" s="41"/>
      <c r="D36" s="42" t="s">
        <v>35</v>
      </c>
      <c r="E36" s="40"/>
      <c r="F36" s="40"/>
      <c r="G36" s="40"/>
      <c r="H36" s="40"/>
      <c r="I36" s="41" t="s">
        <v>21</v>
      </c>
      <c r="J36" s="42"/>
      <c r="K36" s="40" t="s">
        <v>39</v>
      </c>
      <c r="L36" s="43">
        <f t="shared" si="0"/>
        <v>46205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0.100000000000001" customHeight="1" x14ac:dyDescent="0.25">
      <c r="A37" s="39">
        <f t="shared" si="2"/>
        <v>46206</v>
      </c>
      <c r="B37" s="40"/>
      <c r="C37" s="41"/>
      <c r="D37" s="42"/>
      <c r="E37" s="40"/>
      <c r="F37" s="40" t="s">
        <v>7</v>
      </c>
      <c r="G37" s="40"/>
      <c r="H37" s="40" t="s">
        <v>7</v>
      </c>
      <c r="I37" s="41"/>
      <c r="J37" s="42" t="s">
        <v>7</v>
      </c>
      <c r="K37" s="40"/>
      <c r="L37" s="43">
        <f t="shared" si="0"/>
        <v>46206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0.100000000000001" customHeight="1" x14ac:dyDescent="0.25">
      <c r="A38" s="46">
        <f t="shared" si="2"/>
        <v>46207</v>
      </c>
      <c r="B38" s="47"/>
      <c r="C38" s="48"/>
      <c r="D38" s="49"/>
      <c r="E38" s="47"/>
      <c r="F38" s="47"/>
      <c r="G38" s="47"/>
      <c r="H38" s="47"/>
      <c r="I38" s="48"/>
      <c r="J38" s="49"/>
      <c r="K38" s="47"/>
      <c r="L38" s="51">
        <f t="shared" si="0"/>
        <v>46207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15"/>
      <c r="X38" s="15"/>
      <c r="Y38" s="15"/>
      <c r="Z38" s="15"/>
    </row>
    <row r="39" spans="1:26" ht="20.100000000000001" customHeight="1" x14ac:dyDescent="0.25">
      <c r="A39" s="46">
        <f t="shared" si="2"/>
        <v>46208</v>
      </c>
      <c r="B39" s="47"/>
      <c r="C39" s="48"/>
      <c r="D39" s="49"/>
      <c r="E39" s="47"/>
      <c r="F39" s="47"/>
      <c r="G39" s="47"/>
      <c r="H39" s="47"/>
      <c r="I39" s="48"/>
      <c r="J39" s="49"/>
      <c r="K39" s="47"/>
      <c r="L39" s="51">
        <f t="shared" si="0"/>
        <v>46208</v>
      </c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15"/>
      <c r="X39" s="15"/>
      <c r="Y39" s="15"/>
      <c r="Z39" s="15"/>
    </row>
    <row r="40" spans="1:26" ht="20.100000000000001" customHeight="1" x14ac:dyDescent="0.25">
      <c r="A40" s="39">
        <f t="shared" si="2"/>
        <v>46209</v>
      </c>
      <c r="B40" s="40"/>
      <c r="C40" s="41"/>
      <c r="D40" s="42"/>
      <c r="E40" s="40"/>
      <c r="F40" s="40"/>
      <c r="G40" s="40"/>
      <c r="H40" s="40"/>
      <c r="I40" s="41"/>
      <c r="J40" s="42"/>
      <c r="K40" s="40"/>
      <c r="L40" s="43">
        <f t="shared" si="0"/>
        <v>46209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0.100000000000001" customHeight="1" x14ac:dyDescent="0.25">
      <c r="A41" s="39">
        <f t="shared" si="2"/>
        <v>46210</v>
      </c>
      <c r="B41" s="40" t="s">
        <v>33</v>
      </c>
      <c r="C41" s="41"/>
      <c r="D41" s="42"/>
      <c r="E41" s="40" t="s">
        <v>18</v>
      </c>
      <c r="F41" s="40"/>
      <c r="G41" s="40"/>
      <c r="H41" s="40"/>
      <c r="I41" s="41"/>
      <c r="J41" s="42"/>
      <c r="K41" s="40" t="s">
        <v>17</v>
      </c>
      <c r="L41" s="43">
        <f t="shared" si="0"/>
        <v>46210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0.100000000000001" customHeight="1" x14ac:dyDescent="0.25">
      <c r="A42" s="39">
        <f t="shared" si="2"/>
        <v>46211</v>
      </c>
      <c r="B42" s="40"/>
      <c r="C42" s="41"/>
      <c r="D42" s="42" t="s">
        <v>37</v>
      </c>
      <c r="E42" s="40"/>
      <c r="F42" s="40"/>
      <c r="G42" s="40"/>
      <c r="H42" s="40"/>
      <c r="I42" s="41" t="s">
        <v>23</v>
      </c>
      <c r="J42" s="42"/>
      <c r="K42" s="40"/>
      <c r="L42" s="43">
        <f t="shared" si="0"/>
        <v>46211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0.100000000000001" customHeight="1" x14ac:dyDescent="0.25">
      <c r="A43" s="39">
        <f t="shared" si="2"/>
        <v>46212</v>
      </c>
      <c r="B43" s="40"/>
      <c r="C43" s="41"/>
      <c r="D43" s="42"/>
      <c r="E43" s="40" t="s">
        <v>8</v>
      </c>
      <c r="F43" s="40"/>
      <c r="G43" s="40" t="s">
        <v>22</v>
      </c>
      <c r="H43" s="40"/>
      <c r="I43" s="41"/>
      <c r="J43" s="42"/>
      <c r="K43" s="40"/>
      <c r="L43" s="43">
        <f t="shared" si="0"/>
        <v>46212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0.100000000000001" customHeight="1" x14ac:dyDescent="0.25">
      <c r="A44" s="39">
        <f t="shared" si="2"/>
        <v>46213</v>
      </c>
      <c r="B44" s="40"/>
      <c r="C44" s="41" t="s">
        <v>4</v>
      </c>
      <c r="D44" s="42"/>
      <c r="E44" s="53"/>
      <c r="F44" s="40"/>
      <c r="G44" s="40"/>
      <c r="H44" s="40"/>
      <c r="I44" s="40"/>
      <c r="J44" s="42"/>
      <c r="K44" s="40"/>
      <c r="L44" s="43">
        <f t="shared" si="0"/>
        <v>46213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0.100000000000001" customHeight="1" x14ac:dyDescent="0.25">
      <c r="A45" s="46">
        <f t="shared" si="2"/>
        <v>46214</v>
      </c>
      <c r="B45" s="47"/>
      <c r="C45" s="48"/>
      <c r="D45" s="49"/>
      <c r="E45" s="47"/>
      <c r="F45" s="47"/>
      <c r="G45" s="47"/>
      <c r="H45" s="47"/>
      <c r="I45" s="48"/>
      <c r="J45" s="49"/>
      <c r="K45" s="47"/>
      <c r="L45" s="51">
        <f t="shared" si="0"/>
        <v>46214</v>
      </c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15"/>
      <c r="X45" s="15"/>
      <c r="Y45" s="15"/>
      <c r="Z45" s="15"/>
    </row>
    <row r="46" spans="1:26" ht="20.100000000000001" customHeight="1" x14ac:dyDescent="0.25">
      <c r="A46" s="46">
        <f t="shared" si="2"/>
        <v>46215</v>
      </c>
      <c r="B46" s="47"/>
      <c r="C46" s="48"/>
      <c r="D46" s="49"/>
      <c r="E46" s="47"/>
      <c r="F46" s="47"/>
      <c r="G46" s="47"/>
      <c r="H46" s="47"/>
      <c r="I46" s="48"/>
      <c r="J46" s="49"/>
      <c r="K46" s="47"/>
      <c r="L46" s="51">
        <f t="shared" si="0"/>
        <v>46215</v>
      </c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15"/>
      <c r="X46" s="15"/>
      <c r="Y46" s="15"/>
      <c r="Z46" s="15"/>
    </row>
    <row r="47" spans="1:26" ht="20.100000000000001" customHeight="1" x14ac:dyDescent="0.25">
      <c r="A47" s="39">
        <f t="shared" si="2"/>
        <v>46216</v>
      </c>
      <c r="B47" s="40"/>
      <c r="C47" s="41"/>
      <c r="D47" s="42"/>
      <c r="E47" s="40"/>
      <c r="F47" s="40"/>
      <c r="G47" s="40" t="s">
        <v>20</v>
      </c>
      <c r="H47" s="40"/>
      <c r="I47" s="41"/>
      <c r="J47" s="42"/>
      <c r="K47" s="40"/>
      <c r="L47" s="43">
        <f t="shared" si="0"/>
        <v>46216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0.100000000000001" customHeight="1" x14ac:dyDescent="0.25">
      <c r="A48" s="39">
        <f t="shared" si="2"/>
        <v>46217</v>
      </c>
      <c r="B48" s="40"/>
      <c r="C48" s="41" t="s">
        <v>43</v>
      </c>
      <c r="D48" s="42" t="s">
        <v>41</v>
      </c>
      <c r="E48" s="40"/>
      <c r="F48" s="40"/>
      <c r="G48" s="40"/>
      <c r="H48" s="40"/>
      <c r="I48" s="41" t="s">
        <v>36</v>
      </c>
      <c r="J48" s="42"/>
      <c r="K48" s="40" t="s">
        <v>19</v>
      </c>
      <c r="L48" s="43">
        <f t="shared" si="0"/>
        <v>46217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0.100000000000001" customHeight="1" x14ac:dyDescent="0.25">
      <c r="A49" s="39">
        <f t="shared" si="2"/>
        <v>46218</v>
      </c>
      <c r="B49" s="40"/>
      <c r="C49" s="41"/>
      <c r="D49" s="42"/>
      <c r="E49" s="40"/>
      <c r="F49" s="40"/>
      <c r="G49" s="40"/>
      <c r="H49" s="40"/>
      <c r="I49" s="54"/>
      <c r="J49" s="42"/>
      <c r="K49" s="40"/>
      <c r="L49" s="43">
        <f t="shared" si="0"/>
        <v>46218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0.100000000000001" customHeight="1" x14ac:dyDescent="0.25">
      <c r="A50" s="39">
        <f t="shared" si="2"/>
        <v>46219</v>
      </c>
      <c r="B50" s="40"/>
      <c r="C50" s="41"/>
      <c r="D50" s="42"/>
      <c r="E50" s="40" t="s">
        <v>26</v>
      </c>
      <c r="F50" s="40"/>
      <c r="G50" s="40"/>
      <c r="H50" s="40"/>
      <c r="I50" s="41" t="s">
        <v>27</v>
      </c>
      <c r="J50" s="42"/>
      <c r="K50" s="60"/>
      <c r="L50" s="43">
        <f t="shared" si="0"/>
        <v>46219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0.100000000000001" customHeight="1" thickBot="1" x14ac:dyDescent="0.3">
      <c r="A51" s="39">
        <f t="shared" si="2"/>
        <v>46220</v>
      </c>
      <c r="B51" s="40"/>
      <c r="C51" s="41"/>
      <c r="D51" s="42"/>
      <c r="E51" s="40"/>
      <c r="F51" s="61"/>
      <c r="G51" s="61"/>
      <c r="H51" s="61"/>
      <c r="I51" s="62"/>
      <c r="J51" s="63"/>
      <c r="K51" s="61"/>
      <c r="L51" s="43">
        <f t="shared" si="0"/>
        <v>46220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0.100000000000001" customHeight="1" x14ac:dyDescent="0.25">
      <c r="A52" s="46">
        <f t="shared" si="2"/>
        <v>46221</v>
      </c>
      <c r="B52" s="64"/>
      <c r="C52" s="65"/>
      <c r="D52" s="66"/>
      <c r="E52" s="64"/>
      <c r="F52" s="47"/>
      <c r="G52" s="47"/>
      <c r="H52" s="47"/>
      <c r="I52" s="48"/>
      <c r="J52" s="49"/>
      <c r="K52" s="47"/>
      <c r="L52" s="51">
        <f t="shared" si="0"/>
        <v>46221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0.100000000000001" customHeight="1" x14ac:dyDescent="0.25">
      <c r="A53" s="46">
        <f t="shared" si="2"/>
        <v>46222</v>
      </c>
      <c r="B53" s="47"/>
      <c r="C53" s="48"/>
      <c r="D53" s="49"/>
      <c r="E53" s="47"/>
      <c r="F53" s="47"/>
      <c r="G53" s="47"/>
      <c r="H53" s="47"/>
      <c r="I53" s="48"/>
      <c r="J53" s="49"/>
      <c r="K53" s="47"/>
      <c r="L53" s="51">
        <f t="shared" si="0"/>
        <v>46222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0.100000000000001" customHeight="1" x14ac:dyDescent="0.25">
      <c r="A54" s="39">
        <f t="shared" si="2"/>
        <v>46223</v>
      </c>
      <c r="B54" s="40"/>
      <c r="C54" s="41"/>
      <c r="D54" s="42"/>
      <c r="E54" s="40"/>
      <c r="F54" s="40"/>
      <c r="G54" s="40"/>
      <c r="H54" s="40"/>
      <c r="I54" s="41"/>
      <c r="J54" s="42"/>
      <c r="K54" s="40"/>
      <c r="L54" s="43">
        <f t="shared" si="0"/>
        <v>46223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0.100000000000001" customHeight="1" x14ac:dyDescent="0.25">
      <c r="A55" s="39">
        <f t="shared" si="2"/>
        <v>46224</v>
      </c>
      <c r="B55" s="40"/>
      <c r="C55" s="41"/>
      <c r="D55" s="42"/>
      <c r="E55" s="40"/>
      <c r="F55" s="40" t="s">
        <v>28</v>
      </c>
      <c r="G55" s="40"/>
      <c r="H55" s="40"/>
      <c r="I55" s="41"/>
      <c r="J55" s="42"/>
      <c r="K55" s="40"/>
      <c r="L55" s="43">
        <f t="shared" si="0"/>
        <v>46224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100000000000001" customHeight="1" x14ac:dyDescent="0.25">
      <c r="A56" s="39">
        <f t="shared" si="2"/>
        <v>46225</v>
      </c>
      <c r="B56" s="40" t="s">
        <v>47</v>
      </c>
      <c r="C56" s="41"/>
      <c r="D56" s="42"/>
      <c r="E56" s="40"/>
      <c r="F56" s="40"/>
      <c r="G56" s="40"/>
      <c r="H56" s="40"/>
      <c r="I56" s="54"/>
      <c r="J56" s="42"/>
      <c r="K56" s="40"/>
      <c r="L56" s="43">
        <f t="shared" si="0"/>
        <v>46225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0.100000000000001" customHeight="1" x14ac:dyDescent="0.25">
      <c r="A57" s="39">
        <f t="shared" si="2"/>
        <v>46226</v>
      </c>
      <c r="B57" s="40"/>
      <c r="C57" s="41"/>
      <c r="D57" s="42"/>
      <c r="E57" s="40"/>
      <c r="F57" s="40"/>
      <c r="G57" s="40"/>
      <c r="H57" s="40"/>
      <c r="I57" s="41"/>
      <c r="J57" s="42"/>
      <c r="K57" s="60"/>
      <c r="L57" s="43">
        <f t="shared" si="0"/>
        <v>46226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0.100000000000001" customHeight="1" thickBot="1" x14ac:dyDescent="0.3">
      <c r="A58" s="67">
        <f t="shared" si="2"/>
        <v>46227</v>
      </c>
      <c r="B58" s="61"/>
      <c r="C58" s="62" t="s">
        <v>4</v>
      </c>
      <c r="D58" s="63"/>
      <c r="E58" s="61"/>
      <c r="F58" s="61"/>
      <c r="G58" s="61"/>
      <c r="H58" s="61"/>
      <c r="I58" s="62"/>
      <c r="J58" s="63"/>
      <c r="K58" s="61"/>
      <c r="L58" s="68">
        <f t="shared" si="0"/>
        <v>46227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5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2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25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2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25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25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25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25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25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25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25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25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2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25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25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25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25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2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25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25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25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2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2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25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25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25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25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25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25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25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25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25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25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25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25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25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25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25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25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25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25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25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25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25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25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25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25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25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25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25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25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25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25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25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25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25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25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25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25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25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25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25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25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25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25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25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25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25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25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25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25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25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25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25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25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25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25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25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25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25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25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25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25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25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25">
      <c r="A206" s="1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25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25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25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25">
      <c r="A210" s="1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25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25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25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25">
      <c r="A214" s="1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25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25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25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25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25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25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25">
      <c r="A221" s="1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25">
      <c r="A222" s="15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25">
      <c r="A223" s="1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25">
      <c r="A224" s="15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25">
      <c r="A225" s="1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25">
      <c r="A226" s="15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25">
      <c r="A227" s="1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25">
      <c r="A228" s="15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25">
      <c r="A229" s="1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25">
      <c r="A230" s="15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25">
      <c r="A231" s="1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25">
      <c r="A232" s="15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25">
      <c r="A233" s="1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25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5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25">
      <c r="A236" s="15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25">
      <c r="A237" s="1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25">
      <c r="A238" s="15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25">
      <c r="A239" s="1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25">
      <c r="A240" s="15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25">
      <c r="A241" s="1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5">
      <c r="A242" s="15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25">
      <c r="A243" s="1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25">
      <c r="A244" s="15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25">
      <c r="A245" s="1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25">
      <c r="A246" s="15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25">
      <c r="A247" s="1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25">
      <c r="A248" s="15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25">
      <c r="A249" s="1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25">
      <c r="A250" s="15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25">
      <c r="A251" s="1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25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25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25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25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25">
      <c r="A256" s="15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25">
      <c r="A257" s="1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25">
      <c r="A258" s="15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25">
      <c r="A259" s="1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25">
      <c r="A260" s="15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25">
      <c r="A261" s="1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25">
      <c r="A262" s="15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25">
      <c r="A263" s="1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25">
      <c r="A264" s="15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25">
      <c r="A265" s="1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25">
      <c r="A266" s="1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25">
      <c r="A267" s="1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25">
      <c r="A268" s="15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25">
      <c r="A269" s="1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25">
      <c r="A270" s="15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25">
      <c r="A271" s="1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25">
      <c r="A272" s="15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25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25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25">
      <c r="A275" s="1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25">
      <c r="A276" s="15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25">
      <c r="A277" s="1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25">
      <c r="A278" s="15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25">
      <c r="A279" s="1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25">
      <c r="A280" s="15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25">
      <c r="A281" s="1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25">
      <c r="A282" s="15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25">
      <c r="A283" s="1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25">
      <c r="A284" s="15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25">
      <c r="A285" s="1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25">
      <c r="A286" s="15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25">
      <c r="A287" s="15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25">
      <c r="A288" s="15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5">
      <c r="A289" s="1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25">
      <c r="A290" s="15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25">
      <c r="A291" s="1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25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25">
      <c r="A294" s="15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25">
      <c r="A295" s="1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25">
      <c r="A296" s="1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25">
      <c r="A297" s="1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25">
      <c r="A298" s="15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25">
      <c r="A299" s="1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25">
      <c r="A300" s="15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25">
      <c r="A301" s="1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25">
      <c r="A302" s="15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25">
      <c r="A303" s="1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25">
      <c r="A304" s="15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25">
      <c r="A305" s="1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25">
      <c r="A306" s="1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25">
      <c r="A307" s="1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25">
      <c r="A308" s="1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25">
      <c r="A309" s="1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25">
      <c r="A310" s="15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25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25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25">
      <c r="A313" s="1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25">
      <c r="A314" s="15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25">
      <c r="A315" s="1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25">
      <c r="A316" s="15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25">
      <c r="A317" s="15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25">
      <c r="A318" s="15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25">
      <c r="A319" s="1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25">
      <c r="A320" s="15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25">
      <c r="A321" s="1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25">
      <c r="A322" s="15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25">
      <c r="A323" s="1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25">
      <c r="A324" s="15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25">
      <c r="A325" s="1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25">
      <c r="A326" s="15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25">
      <c r="A327" s="1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25">
      <c r="A328" s="15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25">
      <c r="A329" s="1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25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25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25">
      <c r="A332" s="15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25">
      <c r="A333" s="1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25">
      <c r="A334" s="15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25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25">
      <c r="A336" s="15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25">
      <c r="A337" s="1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25">
      <c r="A338" s="15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25">
      <c r="A339" s="1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25">
      <c r="A340" s="15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25">
      <c r="A341" s="15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25">
      <c r="A342" s="15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25">
      <c r="A343" s="15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25">
      <c r="A344" s="15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25">
      <c r="A345" s="15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25">
      <c r="A346" s="15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25">
      <c r="A347" s="15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25">
      <c r="A348" s="15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25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25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25">
      <c r="A351" s="15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25">
      <c r="A352" s="15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25">
      <c r="A353" s="15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25">
      <c r="A354" s="15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25">
      <c r="A355" s="15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25">
      <c r="A356" s="15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25">
      <c r="A357" s="15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25">
      <c r="A358" s="15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25">
      <c r="A359" s="15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25">
      <c r="A360" s="15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25">
      <c r="A361" s="15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25">
      <c r="A362" s="15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25">
      <c r="A363" s="15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25">
      <c r="A364" s="15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25">
      <c r="A365" s="15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25">
      <c r="A366" s="15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25">
      <c r="A367" s="15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25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25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25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25">
      <c r="A371" s="15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25">
      <c r="A372" s="15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25">
      <c r="A373" s="15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25">
      <c r="A374" s="15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25">
      <c r="A375" s="15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25">
      <c r="A376" s="15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25">
      <c r="A377" s="15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25">
      <c r="A378" s="15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25">
      <c r="A379" s="15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25">
      <c r="A380" s="15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25">
      <c r="A381" s="15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25">
      <c r="A382" s="15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25">
      <c r="A383" s="15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25">
      <c r="A384" s="15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25">
      <c r="A385" s="15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25">
      <c r="A386" s="15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25">
      <c r="A387" s="15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25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25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25">
      <c r="A390" s="15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25">
      <c r="A391" s="15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25">
      <c r="A392" s="15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25">
      <c r="A393" s="15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25">
      <c r="A394" s="15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25">
      <c r="A395" s="15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25">
      <c r="A396" s="15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25">
      <c r="A397" s="15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25">
      <c r="A398" s="15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25">
      <c r="A399" s="15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25">
      <c r="A400" s="15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25">
      <c r="A401" s="15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25">
      <c r="A402" s="15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25">
      <c r="A403" s="15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25">
      <c r="A404" s="1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25">
      <c r="A405" s="15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25">
      <c r="A406" s="15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25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25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25">
      <c r="A409" s="15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25">
      <c r="A410" s="15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25">
      <c r="A411" s="15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25">
      <c r="A412" s="15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25">
      <c r="A413" s="15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25">
      <c r="A414" s="15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25">
      <c r="A415" s="15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25">
      <c r="A416" s="15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25">
      <c r="A417" s="15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25">
      <c r="A418" s="15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25">
      <c r="A419" s="1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25">
      <c r="A420" s="15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25">
      <c r="A421" s="15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25">
      <c r="A422" s="1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25">
      <c r="A423" s="15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25">
      <c r="A424" s="15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25">
      <c r="A425" s="1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25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25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25">
      <c r="A428" s="15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25">
      <c r="A429" s="15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25">
      <c r="A430" s="15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25">
      <c r="A431" s="15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25">
      <c r="A432" s="15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25">
      <c r="A433" s="15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25">
      <c r="A434" s="15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25">
      <c r="A435" s="15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25">
      <c r="A436" s="15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25">
      <c r="A437" s="15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25">
      <c r="A438" s="15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25">
      <c r="A439" s="15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25">
      <c r="A440" s="15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25">
      <c r="A441" s="15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25">
      <c r="A442" s="15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25">
      <c r="A443" s="15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25">
      <c r="A444" s="15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25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25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25">
      <c r="A447" s="15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25">
      <c r="A448" s="15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25">
      <c r="A449" s="15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25">
      <c r="A450" s="15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25">
      <c r="A451" s="15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25">
      <c r="A452" s="15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25">
      <c r="A453" s="15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25">
      <c r="A454" s="15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25">
      <c r="A455" s="15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25">
      <c r="A456" s="15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25">
      <c r="A457" s="15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25">
      <c r="A458" s="15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25">
      <c r="A459" s="15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25">
      <c r="A460" s="15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25">
      <c r="A461" s="15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25">
      <c r="A462" s="15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25">
      <c r="A463" s="15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25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25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25">
      <c r="A466" s="15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25">
      <c r="A467" s="15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25">
      <c r="A468" s="15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25">
      <c r="A469" s="15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25">
      <c r="A470" s="15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25">
      <c r="A471" s="15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25">
      <c r="A472" s="15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25">
      <c r="A473" s="15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25">
      <c r="A474" s="15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25">
      <c r="A475" s="15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25">
      <c r="A476" s="15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25">
      <c r="A477" s="15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25">
      <c r="A478" s="15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25">
      <c r="A479" s="15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25">
      <c r="A480" s="15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25">
      <c r="A481" s="15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25">
      <c r="A482" s="15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25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25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25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25">
      <c r="A486" s="15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25">
      <c r="A487" s="15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25">
      <c r="A488" s="15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25">
      <c r="A489" s="15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25">
      <c r="A490" s="15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25">
      <c r="A491" s="15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25">
      <c r="A492" s="15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25">
      <c r="A493" s="15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25">
      <c r="A494" s="15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25">
      <c r="A495" s="15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25">
      <c r="A496" s="15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25">
      <c r="A497" s="15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25">
      <c r="A498" s="15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25">
      <c r="A499" s="15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25">
      <c r="A500" s="15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25">
      <c r="A501" s="15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25">
      <c r="A502" s="15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25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25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25">
      <c r="A505" s="15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25">
      <c r="A506" s="15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25">
      <c r="A507" s="15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25">
      <c r="A508" s="15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25">
      <c r="A509" s="15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25">
      <c r="A510" s="15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25">
      <c r="A511" s="15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25">
      <c r="A512" s="15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25">
      <c r="A513" s="15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25">
      <c r="A514" s="15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25">
      <c r="A515" s="15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25">
      <c r="A516" s="15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25">
      <c r="A517" s="15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25">
      <c r="A518" s="15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25">
      <c r="A519" s="15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25">
      <c r="A520" s="15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25">
      <c r="A521" s="15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25">
      <c r="A522" s="1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25">
      <c r="A523" s="1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25">
      <c r="A524" s="15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25">
      <c r="A525" s="15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25">
      <c r="A526" s="15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25">
      <c r="A527" s="15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25">
      <c r="A528" s="15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25">
      <c r="A529" s="15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25">
      <c r="A530" s="15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25">
      <c r="A531" s="15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25">
      <c r="A532" s="15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25">
      <c r="A533" s="15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25">
      <c r="A534" s="15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25">
      <c r="A535" s="15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25">
      <c r="A536" s="15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25">
      <c r="A537" s="15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25">
      <c r="A538" s="15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25">
      <c r="A539" s="15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25">
      <c r="A540" s="15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25">
      <c r="A541" s="15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25">
      <c r="A542" s="15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25">
      <c r="A543" s="15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25">
      <c r="A544" s="15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25">
      <c r="A545" s="15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25">
      <c r="A546" s="15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25">
      <c r="A547" s="15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25">
      <c r="A548" s="15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25">
      <c r="A549" s="15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25">
      <c r="A550" s="15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25">
      <c r="A551" s="15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25">
      <c r="A552" s="15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25">
      <c r="A553" s="15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25">
      <c r="A554" s="15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25">
      <c r="A555" s="15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25">
      <c r="A556" s="15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25">
      <c r="A557" s="15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25">
      <c r="A558" s="15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25">
      <c r="A559" s="15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25">
      <c r="A560" s="15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25">
      <c r="A561" s="15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25">
      <c r="A562" s="15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25">
      <c r="A563" s="15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25">
      <c r="A564" s="15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25">
      <c r="A565" s="15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25">
      <c r="A566" s="15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25">
      <c r="A567" s="15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25">
      <c r="A568" s="15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25">
      <c r="A569" s="15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25">
      <c r="A570" s="15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25">
      <c r="A571" s="15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25">
      <c r="A572" s="15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25">
      <c r="A573" s="15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25">
      <c r="A574" s="15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25">
      <c r="A575" s="15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25">
      <c r="A576" s="15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25">
      <c r="A577" s="15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25">
      <c r="A578" s="15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25">
      <c r="A579" s="15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25">
      <c r="A580" s="15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25">
      <c r="A581" s="15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25">
      <c r="A582" s="15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25">
      <c r="A583" s="15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25">
      <c r="A584" s="15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25">
      <c r="A585" s="15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25">
      <c r="A586" s="15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25">
      <c r="A587" s="15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25">
      <c r="A588" s="15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25">
      <c r="A589" s="15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25">
      <c r="A590" s="15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25">
      <c r="A591" s="15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25">
      <c r="A592" s="15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25">
      <c r="A593" s="15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25">
      <c r="A594" s="15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25">
      <c r="A595" s="15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25">
      <c r="A596" s="15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25">
      <c r="A597" s="15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25">
      <c r="A598" s="15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25">
      <c r="A599" s="15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25">
      <c r="A600" s="15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25">
      <c r="A601" s="15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25">
      <c r="A602" s="15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25">
      <c r="A603" s="15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25">
      <c r="A604" s="15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25">
      <c r="A605" s="15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25">
      <c r="A606" s="15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25">
      <c r="A607" s="15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25">
      <c r="A608" s="15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25">
      <c r="A609" s="15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25">
      <c r="A610" s="15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25">
      <c r="A611" s="15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25">
      <c r="A612" s="15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25">
      <c r="A613" s="15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25">
      <c r="A614" s="15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25">
      <c r="A615" s="15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25">
      <c r="A616" s="15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25">
      <c r="A617" s="15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25">
      <c r="A618" s="15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25">
      <c r="A619" s="15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25">
      <c r="A620" s="15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25">
      <c r="A621" s="15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25">
      <c r="A622" s="15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25">
      <c r="A623" s="15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25">
      <c r="A624" s="15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25">
      <c r="A625" s="15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25">
      <c r="A626" s="15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25">
      <c r="A627" s="15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25">
      <c r="A628" s="15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25">
      <c r="A629" s="15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25">
      <c r="A630" s="15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25">
      <c r="A631" s="15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25">
      <c r="A632" s="15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25">
      <c r="A633" s="15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25">
      <c r="A634" s="15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25">
      <c r="A635" s="15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25">
      <c r="A636" s="15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25">
      <c r="A637" s="15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25">
      <c r="A638" s="15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25">
      <c r="A639" s="15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25">
      <c r="A640" s="15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25">
      <c r="A641" s="15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25">
      <c r="A642" s="15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25">
      <c r="A643" s="15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25">
      <c r="A644" s="15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25">
      <c r="A645" s="15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25">
      <c r="A646" s="15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25">
      <c r="A647" s="15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25">
      <c r="A648" s="15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25">
      <c r="A649" s="15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25">
      <c r="A650" s="15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25">
      <c r="A651" s="15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25">
      <c r="A652" s="15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25">
      <c r="A653" s="15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25">
      <c r="A654" s="15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25">
      <c r="A655" s="15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25">
      <c r="A656" s="15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25">
      <c r="A657" s="15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25">
      <c r="A658" s="15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25">
      <c r="A659" s="15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25">
      <c r="A660" s="15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25">
      <c r="A661" s="15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25">
      <c r="A662" s="15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25">
      <c r="A663" s="15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25">
      <c r="A664" s="15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25">
      <c r="A665" s="15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25">
      <c r="A666" s="15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25">
      <c r="A667" s="15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25">
      <c r="A668" s="15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25">
      <c r="A669" s="15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25">
      <c r="A670" s="15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25">
      <c r="A671" s="15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25">
      <c r="A672" s="15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25">
      <c r="A673" s="15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25">
      <c r="A674" s="15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25">
      <c r="A675" s="15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25">
      <c r="A676" s="15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25">
      <c r="A677" s="15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25">
      <c r="A678" s="15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25">
      <c r="A679" s="15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25">
      <c r="A680" s="15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25">
      <c r="A681" s="15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25">
      <c r="A682" s="15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25">
      <c r="A683" s="15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25">
      <c r="A684" s="15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25">
      <c r="A685" s="15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25">
      <c r="A686" s="15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25">
      <c r="A687" s="15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25">
      <c r="A688" s="15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25">
      <c r="A689" s="15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25">
      <c r="A690" s="15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25">
      <c r="A691" s="15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25">
      <c r="A692" s="15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25">
      <c r="A693" s="15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25">
      <c r="A694" s="15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25">
      <c r="A695" s="15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25">
      <c r="A696" s="15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25">
      <c r="A697" s="15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25">
      <c r="A698" s="15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25">
      <c r="A699" s="15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25">
      <c r="A700" s="15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25">
      <c r="A701" s="15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25">
      <c r="A702" s="15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25">
      <c r="A703" s="15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25">
      <c r="A704" s="15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25">
      <c r="A705" s="15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25">
      <c r="A706" s="15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25">
      <c r="A707" s="15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25">
      <c r="A708" s="15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25">
      <c r="A709" s="15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25">
      <c r="A710" s="15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25">
      <c r="A711" s="15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25">
      <c r="A712" s="15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25">
      <c r="A713" s="15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25">
      <c r="A714" s="15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25">
      <c r="A715" s="15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25">
      <c r="A716" s="15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25">
      <c r="A717" s="15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25">
      <c r="A718" s="15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25">
      <c r="A719" s="15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25">
      <c r="A720" s="15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25">
      <c r="A721" s="15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25">
      <c r="A722" s="15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25">
      <c r="A723" s="15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25">
      <c r="A724" s="15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25">
      <c r="A725" s="15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25">
      <c r="A726" s="15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25">
      <c r="A727" s="15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25">
      <c r="A728" s="15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25">
      <c r="A729" s="15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25">
      <c r="A730" s="15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25">
      <c r="A731" s="15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25">
      <c r="A732" s="15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25">
      <c r="A733" s="15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25">
      <c r="A734" s="15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25">
      <c r="A735" s="15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25">
      <c r="A736" s="15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25">
      <c r="A737" s="15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25">
      <c r="A738" s="15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25">
      <c r="A739" s="15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25">
      <c r="A740" s="15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25">
      <c r="A741" s="15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25">
      <c r="A742" s="15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25">
      <c r="A743" s="15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25">
      <c r="A744" s="15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25">
      <c r="A745" s="15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25">
      <c r="A746" s="15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25">
      <c r="A747" s="15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25">
      <c r="A748" s="15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25">
      <c r="A749" s="15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25">
      <c r="A750" s="15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25">
      <c r="A751" s="15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25">
      <c r="A752" s="15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25">
      <c r="A753" s="15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25">
      <c r="A754" s="15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25">
      <c r="A755" s="15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25">
      <c r="A756" s="15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25">
      <c r="A757" s="15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25">
      <c r="A758" s="15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25">
      <c r="A759" s="15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25">
      <c r="A760" s="15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25">
      <c r="A761" s="15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25">
      <c r="A762" s="15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25">
      <c r="A763" s="15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25">
      <c r="A764" s="15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25">
      <c r="A765" s="15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25">
      <c r="A766" s="15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25">
      <c r="A767" s="15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25">
      <c r="A768" s="15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25">
      <c r="A769" s="15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25">
      <c r="A770" s="15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25">
      <c r="A771" s="15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25">
      <c r="A772" s="15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25">
      <c r="A773" s="15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25">
      <c r="A774" s="15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25">
      <c r="A775" s="15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25">
      <c r="A776" s="15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25">
      <c r="A777" s="15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25">
      <c r="A778" s="15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25">
      <c r="A779" s="15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25">
      <c r="A780" s="15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25">
      <c r="A781" s="15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25">
      <c r="A782" s="15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25">
      <c r="A783" s="15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25">
      <c r="A784" s="15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25">
      <c r="A785" s="15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25">
      <c r="A786" s="15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25">
      <c r="A787" s="15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25">
      <c r="A788" s="15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25">
      <c r="A789" s="15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25">
      <c r="A790" s="15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25">
      <c r="A791" s="15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25">
      <c r="A792" s="15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25">
      <c r="A793" s="15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25">
      <c r="A794" s="15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25">
      <c r="A795" s="15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25">
      <c r="A796" s="15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25">
      <c r="A797" s="15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25">
      <c r="A798" s="15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25">
      <c r="A799" s="15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25">
      <c r="A800" s="15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25">
      <c r="A801" s="15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25">
      <c r="A802" s="15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25">
      <c r="A803" s="15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25">
      <c r="A804" s="15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25">
      <c r="A805" s="15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25">
      <c r="A806" s="15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25">
      <c r="A807" s="15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25">
      <c r="A808" s="15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25">
      <c r="A809" s="15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25">
      <c r="A810" s="15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25">
      <c r="A811" s="15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25">
      <c r="A812" s="15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25">
      <c r="A813" s="15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25">
      <c r="A814" s="15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25">
      <c r="A815" s="15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25">
      <c r="A816" s="15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25">
      <c r="A817" s="15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25">
      <c r="A818" s="15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25">
      <c r="A819" s="15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25">
      <c r="A820" s="15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25">
      <c r="A821" s="15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25">
      <c r="A822" s="15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25">
      <c r="A823" s="15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25">
      <c r="A824" s="15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25">
      <c r="A825" s="15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25">
      <c r="A826" s="15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25">
      <c r="A827" s="15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25">
      <c r="A828" s="15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25">
      <c r="A829" s="15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25">
      <c r="A830" s="15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25">
      <c r="A831" s="15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25">
      <c r="A832" s="15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25">
      <c r="A833" s="15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25">
      <c r="A834" s="15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25">
      <c r="A835" s="15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25">
      <c r="A836" s="15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25">
      <c r="A837" s="15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25">
      <c r="A838" s="15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25">
      <c r="A839" s="15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25">
      <c r="A840" s="15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25">
      <c r="A841" s="15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25">
      <c r="A842" s="15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25">
      <c r="A843" s="15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25">
      <c r="A844" s="15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25">
      <c r="A845" s="15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25">
      <c r="A846" s="15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25">
      <c r="A847" s="15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25">
      <c r="A848" s="15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25">
      <c r="A849" s="15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25">
      <c r="A850" s="15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25">
      <c r="A851" s="15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25">
      <c r="A852" s="15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25">
      <c r="A853" s="15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25">
      <c r="A854" s="15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25">
      <c r="A855" s="15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25">
      <c r="A856" s="15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25">
      <c r="A857" s="15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25">
      <c r="A858" s="15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25">
      <c r="A859" s="15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25">
      <c r="A860" s="15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25">
      <c r="A861" s="15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25">
      <c r="A862" s="15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25">
      <c r="A863" s="15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25">
      <c r="A864" s="15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25">
      <c r="A865" s="15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25">
      <c r="A866" s="15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25">
      <c r="A867" s="15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25">
      <c r="A868" s="15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25">
      <c r="A869" s="15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25">
      <c r="A870" s="15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25">
      <c r="A871" s="15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25">
      <c r="A872" s="15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25">
      <c r="A873" s="15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25">
      <c r="A874" s="15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25">
      <c r="A875" s="15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25">
      <c r="A876" s="15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25">
      <c r="A877" s="15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25">
      <c r="A878" s="15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25">
      <c r="A879" s="15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25">
      <c r="A880" s="15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25">
      <c r="A881" s="15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25">
      <c r="A882" s="15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25">
      <c r="A883" s="15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25">
      <c r="A884" s="15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25">
      <c r="A885" s="15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25">
      <c r="A886" s="15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25">
      <c r="A887" s="15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25">
      <c r="A888" s="15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25">
      <c r="A889" s="15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25">
      <c r="A890" s="15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25">
      <c r="A891" s="15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25">
      <c r="A892" s="15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25">
      <c r="A893" s="15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25">
      <c r="A894" s="15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25">
      <c r="A895" s="15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25">
      <c r="A896" s="15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25">
      <c r="A897" s="15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25">
      <c r="A898" s="15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25">
      <c r="A899" s="15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25">
      <c r="A900" s="15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25">
      <c r="A901" s="15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25">
      <c r="A902" s="15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25">
      <c r="A903" s="15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25">
      <c r="A904" s="15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25">
      <c r="A905" s="15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25">
      <c r="A906" s="15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25">
      <c r="A907" s="15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25">
      <c r="A908" s="15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25">
      <c r="A909" s="15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25">
      <c r="A910" s="15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25">
      <c r="A911" s="15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25">
      <c r="A912" s="15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25">
      <c r="A913" s="15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25">
      <c r="A914" s="15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25">
      <c r="A915" s="15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25">
      <c r="A916" s="15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25">
      <c r="A917" s="15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25">
      <c r="A918" s="15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25">
      <c r="A919" s="15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25">
      <c r="A920" s="15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25">
      <c r="A921" s="15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25">
      <c r="A922" s="15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25">
      <c r="A923" s="15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25">
      <c r="A924" s="15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25">
      <c r="A925" s="15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25">
      <c r="A926" s="15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25">
      <c r="A927" s="15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25">
      <c r="A928" s="15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25">
      <c r="A929" s="15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25">
      <c r="A930" s="15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25">
      <c r="A931" s="15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25">
      <c r="A932" s="15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25">
      <c r="A933" s="15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25">
      <c r="A934" s="15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25">
      <c r="A935" s="15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25">
      <c r="A936" s="15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25">
      <c r="A937" s="15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25">
      <c r="A938" s="15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25">
      <c r="A939" s="15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25">
      <c r="A940" s="15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25">
      <c r="A941" s="15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25">
      <c r="A942" s="15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25">
      <c r="A943" s="15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25">
      <c r="A944" s="15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25">
      <c r="A945" s="15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25">
      <c r="A946" s="15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25">
      <c r="A947" s="15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25">
      <c r="A948" s="15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25">
      <c r="A949" s="15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25">
      <c r="A950" s="15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25">
      <c r="A951" s="15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25">
      <c r="A952" s="15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25">
      <c r="A953" s="15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25">
      <c r="A954" s="15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25">
      <c r="A955" s="15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25">
      <c r="A956" s="15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25">
      <c r="A957" s="15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25">
      <c r="A958" s="15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25">
      <c r="A959" s="15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25">
      <c r="A960" s="15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25">
      <c r="A961" s="15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25">
      <c r="A962" s="15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25">
      <c r="A963" s="15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25">
      <c r="A964" s="15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</sheetData>
  <mergeCells count="9">
    <mergeCell ref="A8:A11"/>
    <mergeCell ref="B8:K8"/>
    <mergeCell ref="L8:L11"/>
    <mergeCell ref="B9:C10"/>
    <mergeCell ref="D9:E10"/>
    <mergeCell ref="F9:K9"/>
    <mergeCell ref="F10:G10"/>
    <mergeCell ref="H10:I10"/>
    <mergeCell ref="J10:K1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MECC. E MATER. (MECMLT)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2026-02-19T09:26:44Z</dcterms:modified>
</cp:coreProperties>
</file>